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жылдық жоспар 23-24ж\мониторинг 23-24ж\"/>
    </mc:Choice>
  </mc:AlternateContent>
  <bookViews>
    <workbookView xWindow="-120" yWindow="-120" windowWidth="29040" windowHeight="1572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  <sheet name="Лист1" sheetId="7" r:id="rId7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W23" i="6" l="1"/>
  <c r="HX23" i="6"/>
  <c r="IQ24" i="6"/>
  <c r="IN24" i="6"/>
  <c r="IK24" i="6"/>
  <c r="IH24" i="6"/>
  <c r="IE24" i="6"/>
  <c r="IB24" i="6"/>
  <c r="HY24" i="6"/>
  <c r="HS24" i="6"/>
  <c r="HP24" i="6"/>
  <c r="HM24" i="6"/>
  <c r="HJ24" i="6"/>
  <c r="HI24" i="6"/>
  <c r="HH24" i="6"/>
  <c r="HG24" i="6"/>
  <c r="HF24" i="6"/>
  <c r="HE24" i="6"/>
  <c r="GT24" i="6"/>
  <c r="GU24" i="6"/>
  <c r="GX24" i="6"/>
  <c r="HA24" i="6"/>
  <c r="HB24" i="6"/>
  <c r="HC24" i="6"/>
  <c r="HD24" i="6"/>
  <c r="GS24" i="6"/>
  <c r="GR24" i="6"/>
  <c r="GQ24" i="6"/>
  <c r="GP24" i="6"/>
  <c r="GP23" i="6"/>
  <c r="GO24" i="6"/>
  <c r="C23" i="6" l="1"/>
  <c r="C24" i="6" s="1"/>
  <c r="IT23" i="6" l="1"/>
  <c r="IT24" i="6" s="1"/>
  <c r="IS23" i="6"/>
  <c r="IS24" i="6" s="1"/>
  <c r="IR23" i="6"/>
  <c r="IR24" i="6" s="1"/>
  <c r="IQ23" i="6"/>
  <c r="IP23" i="6"/>
  <c r="IP24" i="6" s="1"/>
  <c r="IO23" i="6"/>
  <c r="IO24" i="6" s="1"/>
  <c r="IN23" i="6"/>
  <c r="IM23" i="6"/>
  <c r="IM24" i="6" s="1"/>
  <c r="IL23" i="6"/>
  <c r="IL24" i="6" s="1"/>
  <c r="IK23" i="6"/>
  <c r="IJ23" i="6"/>
  <c r="IJ24" i="6" s="1"/>
  <c r="II23" i="6"/>
  <c r="II24" i="6" s="1"/>
  <c r="IH23" i="6"/>
  <c r="IG23" i="6"/>
  <c r="IG24" i="6" s="1"/>
  <c r="IF23" i="6"/>
  <c r="IF24" i="6" s="1"/>
  <c r="IE23" i="6"/>
  <c r="ID23" i="6"/>
  <c r="ID24" i="6" s="1"/>
  <c r="IC23" i="6"/>
  <c r="IC24" i="6" s="1"/>
  <c r="IB23" i="6"/>
  <c r="IA23" i="6"/>
  <c r="IA24" i="6" s="1"/>
  <c r="HZ23" i="6"/>
  <c r="HZ24" i="6" s="1"/>
  <c r="HY23" i="6"/>
  <c r="HX24" i="6"/>
  <c r="HW24" i="6"/>
  <c r="HV23" i="6"/>
  <c r="HV24" i="6" s="1"/>
  <c r="HU23" i="6"/>
  <c r="HU24" i="6" s="1"/>
  <c r="HT23" i="6"/>
  <c r="HT24" i="6" s="1"/>
  <c r="HS23" i="6"/>
  <c r="HR23" i="6"/>
  <c r="HR24" i="6" s="1"/>
  <c r="HQ23" i="6"/>
  <c r="HQ24" i="6" s="1"/>
  <c r="HP23" i="6"/>
  <c r="HO23" i="6"/>
  <c r="HO24" i="6" s="1"/>
  <c r="HN23" i="6"/>
  <c r="HN24" i="6" s="1"/>
  <c r="HM23" i="6"/>
  <c r="HL23" i="6"/>
  <c r="HL24" i="6" s="1"/>
  <c r="HK23" i="6"/>
  <c r="HK24" i="6" s="1"/>
  <c r="HJ23" i="6"/>
  <c r="HI23" i="6"/>
  <c r="HH23" i="6"/>
  <c r="HG23" i="6"/>
  <c r="HF23" i="6"/>
  <c r="HE23" i="6"/>
  <c r="HD23" i="6"/>
  <c r="HC23" i="6"/>
  <c r="HB23" i="6"/>
  <c r="HA23" i="6"/>
  <c r="GZ23" i="6"/>
  <c r="GZ24" i="6" s="1"/>
  <c r="GY23" i="6"/>
  <c r="GY24" i="6" s="1"/>
  <c r="GX23" i="6"/>
  <c r="GW23" i="6"/>
  <c r="GW24" i="6" s="1"/>
  <c r="GV23" i="6"/>
  <c r="GV24" i="6" s="1"/>
  <c r="GU23" i="6"/>
  <c r="GT23" i="6"/>
  <c r="GS23" i="6"/>
  <c r="GR23" i="6"/>
  <c r="GQ23" i="6"/>
  <c r="GO23" i="6"/>
  <c r="GN23" i="6"/>
  <c r="GN24" i="6" s="1"/>
  <c r="GM23" i="6"/>
  <c r="GM24" i="6" s="1"/>
  <c r="GL23" i="6"/>
  <c r="GL24" i="6" s="1"/>
  <c r="GK23" i="6"/>
  <c r="GK24" i="6" s="1"/>
  <c r="GJ23" i="6"/>
  <c r="GJ24" i="6" s="1"/>
  <c r="GI23" i="6"/>
  <c r="GI24" i="6" s="1"/>
  <c r="GH23" i="6"/>
  <c r="GH24" i="6" s="1"/>
  <c r="GG23" i="6"/>
  <c r="GG24" i="6" s="1"/>
  <c r="GF23" i="6"/>
  <c r="GF24" i="6" s="1"/>
  <c r="GE23" i="6"/>
  <c r="GE24" i="6" s="1"/>
  <c r="GD23" i="6"/>
  <c r="GD24" i="6" s="1"/>
  <c r="GC23" i="6"/>
  <c r="GC24" i="6" s="1"/>
  <c r="GB23" i="6"/>
  <c r="GB24" i="6" s="1"/>
  <c r="GA23" i="6"/>
  <c r="GA24" i="6" s="1"/>
  <c r="FZ23" i="6"/>
  <c r="FZ24" i="6" s="1"/>
  <c r="FY23" i="6"/>
  <c r="FY24" i="6" s="1"/>
  <c r="FX23" i="6"/>
  <c r="FX24" i="6" s="1"/>
  <c r="FW23" i="6"/>
  <c r="FW24" i="6" s="1"/>
  <c r="FV23" i="6"/>
  <c r="FV24" i="6" s="1"/>
  <c r="FU23" i="6"/>
  <c r="FU24" i="6" s="1"/>
  <c r="FT23" i="6"/>
  <c r="FT24" i="6" s="1"/>
  <c r="FS23" i="6"/>
  <c r="FS24" i="6" s="1"/>
  <c r="FR23" i="6"/>
  <c r="FR24" i="6" s="1"/>
  <c r="FQ23" i="6"/>
  <c r="FQ24" i="6" s="1"/>
  <c r="FP23" i="6"/>
  <c r="FP24" i="6" s="1"/>
  <c r="FO23" i="6"/>
  <c r="FO24" i="6" s="1"/>
  <c r="FN23" i="6"/>
  <c r="FN24" i="6" s="1"/>
  <c r="FM23" i="6"/>
  <c r="FM24" i="6" s="1"/>
  <c r="FL23" i="6"/>
  <c r="FL24" i="6" s="1"/>
  <c r="FK23" i="6"/>
  <c r="FK24" i="6" s="1"/>
  <c r="FJ23" i="6"/>
  <c r="FJ24" i="6" s="1"/>
  <c r="FI23" i="6"/>
  <c r="FI24" i="6" s="1"/>
  <c r="FH23" i="6"/>
  <c r="FH24" i="6" s="1"/>
  <c r="FG23" i="6"/>
  <c r="FG24" i="6" s="1"/>
  <c r="FF23" i="6"/>
  <c r="FF24" i="6" s="1"/>
  <c r="FE23" i="6"/>
  <c r="FE24" i="6" s="1"/>
  <c r="FD23" i="6"/>
  <c r="FD24" i="6" s="1"/>
  <c r="FC23" i="6"/>
  <c r="FC24" i="6" s="1"/>
  <c r="FB23" i="6"/>
  <c r="FB24" i="6" s="1"/>
  <c r="FA23" i="6"/>
  <c r="FA24" i="6" s="1"/>
  <c r="EZ23" i="6"/>
  <c r="EZ24" i="6" s="1"/>
  <c r="EY23" i="6"/>
  <c r="EY24" i="6" s="1"/>
  <c r="EX23" i="6"/>
  <c r="EX24" i="6" s="1"/>
  <c r="EW23" i="6"/>
  <c r="EW24" i="6" s="1"/>
  <c r="EV23" i="6"/>
  <c r="EV24" i="6" s="1"/>
  <c r="EU23" i="6"/>
  <c r="EU24" i="6" s="1"/>
  <c r="ET23" i="6"/>
  <c r="ET24" i="6" s="1"/>
  <c r="ES23" i="6"/>
  <c r="ES24" i="6" s="1"/>
  <c r="ER23" i="6"/>
  <c r="ER24" i="6" s="1"/>
  <c r="EQ23" i="6"/>
  <c r="EQ24" i="6" s="1"/>
  <c r="EP23" i="6"/>
  <c r="EP24" i="6" s="1"/>
  <c r="EO23" i="6"/>
  <c r="EO24" i="6" s="1"/>
  <c r="EN23" i="6"/>
  <c r="EN24" i="6" s="1"/>
  <c r="EM23" i="6"/>
  <c r="EM24" i="6" s="1"/>
  <c r="EL23" i="6"/>
  <c r="EL24" i="6" s="1"/>
  <c r="EK23" i="6"/>
  <c r="EK24" i="6" s="1"/>
  <c r="EJ23" i="6"/>
  <c r="EJ24" i="6" s="1"/>
  <c r="EI23" i="6"/>
  <c r="EI24" i="6" s="1"/>
  <c r="EH23" i="6"/>
  <c r="EH24" i="6" s="1"/>
  <c r="EG23" i="6"/>
  <c r="EG24" i="6" s="1"/>
  <c r="EF23" i="6"/>
  <c r="EF24" i="6" s="1"/>
  <c r="EE23" i="6"/>
  <c r="EE24" i="6" s="1"/>
  <c r="ED23" i="6"/>
  <c r="ED24" i="6" s="1"/>
  <c r="EC23" i="6"/>
  <c r="EC24" i="6" s="1"/>
  <c r="EB23" i="6"/>
  <c r="EB24" i="6" s="1"/>
  <c r="EA23" i="6"/>
  <c r="EA24" i="6" s="1"/>
  <c r="DZ23" i="6"/>
  <c r="DZ24" i="6" s="1"/>
  <c r="DY23" i="6"/>
  <c r="DY24" i="6" s="1"/>
  <c r="DX23" i="6"/>
  <c r="DX24" i="6" s="1"/>
  <c r="DW23" i="6"/>
  <c r="DW24" i="6" s="1"/>
  <c r="DV23" i="6"/>
  <c r="DV24" i="6" s="1"/>
  <c r="DU23" i="6"/>
  <c r="DU24" i="6" s="1"/>
  <c r="DT23" i="6"/>
  <c r="DT24" i="6" s="1"/>
  <c r="DS23" i="6"/>
  <c r="DS24" i="6" s="1"/>
  <c r="DR23" i="6"/>
  <c r="DR24" i="6" s="1"/>
  <c r="DQ23" i="6"/>
  <c r="DQ24" i="6" s="1"/>
  <c r="DP23" i="6"/>
  <c r="DP24" i="6" s="1"/>
  <c r="DO23" i="6"/>
  <c r="DO24" i="6" s="1"/>
  <c r="DN23" i="6"/>
  <c r="DN24" i="6" s="1"/>
  <c r="DM23" i="6"/>
  <c r="DM24" i="6" s="1"/>
  <c r="DL23" i="6"/>
  <c r="DL24" i="6" s="1"/>
  <c r="DK23" i="6"/>
  <c r="DK24" i="6" s="1"/>
  <c r="DJ23" i="6"/>
  <c r="DJ24" i="6" s="1"/>
  <c r="DI23" i="6"/>
  <c r="DI24" i="6" s="1"/>
  <c r="DH23" i="6"/>
  <c r="DH24" i="6" s="1"/>
  <c r="DG23" i="6"/>
  <c r="DG24" i="6" s="1"/>
  <c r="DF23" i="6"/>
  <c r="DF24" i="6" s="1"/>
  <c r="DE23" i="6"/>
  <c r="DE24" i="6" s="1"/>
  <c r="DD23" i="6"/>
  <c r="DD24" i="6" s="1"/>
  <c r="DC23" i="6"/>
  <c r="DC24" i="6" s="1"/>
  <c r="DB23" i="6"/>
  <c r="DB24" i="6" s="1"/>
  <c r="DA23" i="6"/>
  <c r="DA24" i="6" s="1"/>
  <c r="CZ23" i="6"/>
  <c r="CZ24" i="6" s="1"/>
  <c r="CY23" i="6"/>
  <c r="CY24" i="6" s="1"/>
  <c r="CX23" i="6"/>
  <c r="CX24" i="6" s="1"/>
  <c r="CW23" i="6"/>
  <c r="CW24" i="6" s="1"/>
  <c r="CV23" i="6"/>
  <c r="CV24" i="6" s="1"/>
  <c r="CU23" i="6"/>
  <c r="CU24" i="6" s="1"/>
  <c r="CT23" i="6"/>
  <c r="CT24" i="6" s="1"/>
  <c r="CS23" i="6"/>
  <c r="CS24" i="6" s="1"/>
  <c r="CR23" i="6"/>
  <c r="CR24" i="6" s="1"/>
  <c r="CQ23" i="6"/>
  <c r="CQ24" i="6" s="1"/>
  <c r="CP23" i="6"/>
  <c r="CP24" i="6" s="1"/>
  <c r="CO23" i="6"/>
  <c r="CO24" i="6" s="1"/>
  <c r="CN23" i="6"/>
  <c r="CN24" i="6" s="1"/>
  <c r="CM23" i="6"/>
  <c r="CM24" i="6" s="1"/>
  <c r="CL23" i="6"/>
  <c r="CL24" i="6" s="1"/>
  <c r="CK23" i="6"/>
  <c r="CK24" i="6" s="1"/>
  <c r="CJ23" i="6"/>
  <c r="CJ24" i="6" s="1"/>
  <c r="CI23" i="6"/>
  <c r="CI24" i="6" s="1"/>
  <c r="CH23" i="6"/>
  <c r="CH24" i="6" s="1"/>
  <c r="CG23" i="6"/>
  <c r="CG24" i="6" s="1"/>
  <c r="CF23" i="6"/>
  <c r="CF24" i="6" s="1"/>
  <c r="CE23" i="6"/>
  <c r="CE24" i="6" s="1"/>
  <c r="CD23" i="6"/>
  <c r="CD24" i="6" s="1"/>
  <c r="CC23" i="6"/>
  <c r="CC24" i="6" s="1"/>
  <c r="CB23" i="6"/>
  <c r="CB24" i="6" s="1"/>
  <c r="CA23" i="6"/>
  <c r="CA24" i="6" s="1"/>
  <c r="BZ23" i="6"/>
  <c r="BZ24" i="6" s="1"/>
  <c r="BY23" i="6"/>
  <c r="BY24" i="6" s="1"/>
  <c r="BX23" i="6"/>
  <c r="BX24" i="6" s="1"/>
  <c r="BW23" i="6"/>
  <c r="BW24" i="6" s="1"/>
  <c r="BV23" i="6"/>
  <c r="BV24" i="6" s="1"/>
  <c r="BU23" i="6"/>
  <c r="BU24" i="6" s="1"/>
  <c r="BT23" i="6"/>
  <c r="BT24" i="6" s="1"/>
  <c r="BS23" i="6"/>
  <c r="BS24" i="6" s="1"/>
  <c r="BR23" i="6"/>
  <c r="BR24" i="6" s="1"/>
  <c r="BQ23" i="6"/>
  <c r="BQ24" i="6" s="1"/>
  <c r="BP23" i="6"/>
  <c r="BP24" i="6" s="1"/>
  <c r="BO23" i="6"/>
  <c r="BO24" i="6" s="1"/>
  <c r="BN23" i="6"/>
  <c r="BN24" i="6" s="1"/>
  <c r="BM23" i="6"/>
  <c r="BM24" i="6" s="1"/>
  <c r="BL23" i="6"/>
  <c r="BL24" i="6" s="1"/>
  <c r="BK23" i="6"/>
  <c r="BK24" i="6" s="1"/>
  <c r="BJ23" i="6"/>
  <c r="BJ24" i="6" s="1"/>
  <c r="BI23" i="6" s="1"/>
  <c r="BI24" i="6" s="1"/>
  <c r="BH23" i="6"/>
  <c r="BH24" i="6" s="1"/>
  <c r="BG23" i="6"/>
  <c r="BG24" i="6" s="1"/>
  <c r="BF23" i="6"/>
  <c r="BF24" i="6" s="1"/>
  <c r="BE23" i="6"/>
  <c r="BE24" i="6" s="1"/>
  <c r="BD23" i="6"/>
  <c r="BD24" i="6" s="1"/>
  <c r="BC23" i="6"/>
  <c r="BC24" i="6" s="1"/>
  <c r="BB23" i="6"/>
  <c r="BB24" i="6" s="1"/>
  <c r="BA23" i="6"/>
  <c r="BA24" i="6" s="1"/>
  <c r="AZ23" i="6"/>
  <c r="AZ24" i="6" s="1"/>
  <c r="AY23" i="6"/>
  <c r="AY24" i="6" s="1"/>
  <c r="AX23" i="6"/>
  <c r="AX24" i="6" s="1"/>
  <c r="AW23" i="6"/>
  <c r="AW24" i="6" s="1"/>
  <c r="AV23" i="6"/>
  <c r="AV24" i="6" s="1"/>
  <c r="AU23" i="6"/>
  <c r="AU24" i="6" s="1"/>
  <c r="AT23" i="6"/>
  <c r="AT24" i="6" s="1"/>
  <c r="AS23" i="6"/>
  <c r="AS24" i="6" s="1"/>
  <c r="AR23" i="6"/>
  <c r="AR24" i="6" s="1"/>
  <c r="AQ23" i="6"/>
  <c r="AQ24" i="6" s="1"/>
  <c r="AP23" i="6"/>
  <c r="AP24" i="6" s="1"/>
  <c r="AO23" i="6"/>
  <c r="AO24" i="6" s="1"/>
  <c r="AN23" i="6"/>
  <c r="AN24" i="6" s="1"/>
  <c r="AM23" i="6"/>
  <c r="AM24" i="6" s="1"/>
  <c r="AL23" i="6"/>
  <c r="AL24" i="6" s="1"/>
  <c r="AK23" i="6"/>
  <c r="AK24" i="6" s="1"/>
  <c r="AJ23" i="6"/>
  <c r="AJ24" i="6" s="1"/>
  <c r="AI23" i="6"/>
  <c r="AI24" i="6" s="1"/>
  <c r="AH23" i="6"/>
  <c r="AH24" i="6" s="1"/>
  <c r="AG23" i="6"/>
  <c r="AG24" i="6" s="1"/>
  <c r="AF23" i="6"/>
  <c r="AF24" i="6" s="1"/>
  <c r="AE23" i="6"/>
  <c r="AE24" i="6" s="1"/>
  <c r="AD23" i="6"/>
  <c r="AD24" i="6" s="1"/>
  <c r="AC23" i="6"/>
  <c r="AC24" i="6" s="1"/>
  <c r="AB23" i="6"/>
  <c r="AB24" i="6" s="1"/>
  <c r="AA23" i="6"/>
  <c r="AA24" i="6" s="1"/>
  <c r="Z23" i="6"/>
  <c r="Z24" i="6" s="1"/>
  <c r="Y23" i="6"/>
  <c r="Y24" i="6" s="1"/>
  <c r="X23" i="6"/>
  <c r="X24" i="6" s="1"/>
  <c r="W23" i="6"/>
  <c r="W24" i="6" s="1"/>
  <c r="V23" i="6"/>
  <c r="V24" i="6" s="1"/>
  <c r="U23" i="6"/>
  <c r="U24" i="6" s="1"/>
  <c r="T23" i="6"/>
  <c r="T24" i="6" s="1"/>
  <c r="S23" i="6"/>
  <c r="S24" i="6" s="1"/>
  <c r="R23" i="6"/>
  <c r="R24" i="6" s="1"/>
  <c r="Q23" i="6"/>
  <c r="Q24" i="6" s="1"/>
  <c r="P23" i="6"/>
  <c r="P24" i="6" s="1"/>
  <c r="O23" i="6"/>
  <c r="O24" i="6" s="1"/>
  <c r="N23" i="6"/>
  <c r="N24" i="6" s="1"/>
  <c r="M23" i="6"/>
  <c r="M24" i="6" s="1"/>
  <c r="L23" i="6"/>
  <c r="L24" i="6" s="1"/>
  <c r="K23" i="6"/>
  <c r="K24" i="6" s="1"/>
  <c r="J23" i="6"/>
  <c r="J24" i="6" s="1"/>
  <c r="I23" i="6"/>
  <c r="I24" i="6" s="1"/>
  <c r="H23" i="6"/>
  <c r="H24" i="6" s="1"/>
  <c r="G23" i="6"/>
  <c r="G24" i="6" s="1"/>
  <c r="F23" i="6"/>
  <c r="F24" i="6" s="1"/>
  <c r="E23" i="6"/>
  <c r="E24" i="6" s="1"/>
  <c r="D23" i="6"/>
  <c r="D24" i="6" s="1"/>
  <c r="FU39" i="5"/>
  <c r="BT40" i="2"/>
  <c r="E27" i="6" l="1"/>
  <c r="D27" i="6" s="1"/>
  <c r="I33" i="6"/>
  <c r="H33" i="6" s="1"/>
  <c r="K32" i="6"/>
  <c r="J32" i="6" s="1"/>
  <c r="I41" i="6"/>
  <c r="H41" i="6" s="1"/>
  <c r="M43" i="6"/>
  <c r="L43" i="6" s="1"/>
  <c r="E28" i="6"/>
  <c r="D28" i="6" s="1"/>
  <c r="E29" i="6"/>
  <c r="D29" i="6" s="1"/>
  <c r="E33" i="6"/>
  <c r="D33" i="6" s="1"/>
  <c r="K34" i="6"/>
  <c r="J34" i="6" s="1"/>
  <c r="M41" i="6"/>
  <c r="L41" i="6" s="1"/>
  <c r="G41" i="6"/>
  <c r="F41" i="6" s="1"/>
  <c r="M42" i="6"/>
  <c r="L42" i="6" s="1"/>
  <c r="E34" i="6"/>
  <c r="D34" i="6" s="1"/>
  <c r="G33" i="6"/>
  <c r="F33" i="6" s="1"/>
  <c r="E38" i="6"/>
  <c r="D38" i="6" s="1"/>
  <c r="E41" i="6"/>
  <c r="D41" i="6" s="1"/>
  <c r="K42" i="6"/>
  <c r="J42" i="6" s="1"/>
  <c r="G34" i="6"/>
  <c r="F34" i="6" s="1"/>
  <c r="E43" i="6"/>
  <c r="D43" i="6" s="1"/>
  <c r="G42" i="6"/>
  <c r="F42" i="6" s="1"/>
  <c r="E46" i="6"/>
  <c r="D46" i="6" s="1"/>
  <c r="I42" i="6"/>
  <c r="H42" i="6" s="1"/>
  <c r="K41" i="6"/>
  <c r="J41" i="6" s="1"/>
  <c r="I32" i="6"/>
  <c r="H32" i="6" s="1"/>
  <c r="E42" i="6"/>
  <c r="D42" i="6" s="1"/>
  <c r="E32" i="6"/>
  <c r="D32" i="6" s="1"/>
  <c r="I34" i="6"/>
  <c r="H34" i="6" s="1"/>
  <c r="K33" i="6"/>
  <c r="J33" i="6" s="1"/>
  <c r="E36" i="6"/>
  <c r="D36" i="6" s="1"/>
  <c r="G43" i="6"/>
  <c r="F43" i="6" s="1"/>
  <c r="E47" i="6"/>
  <c r="D47" i="6" s="1"/>
  <c r="G32" i="6"/>
  <c r="F32" i="6" s="1"/>
  <c r="E37" i="6"/>
  <c r="D37" i="6" s="1"/>
  <c r="I43" i="6"/>
  <c r="H43" i="6" s="1"/>
  <c r="K43" i="6"/>
  <c r="J43" i="6" s="1"/>
  <c r="E45" i="6"/>
  <c r="D45" i="6" s="1"/>
  <c r="H44" i="6" l="1"/>
  <c r="K44" i="6"/>
  <c r="J44" i="6"/>
  <c r="E35" i="6"/>
  <c r="D35" i="6"/>
  <c r="J35" i="6"/>
  <c r="I44" i="6"/>
  <c r="E39" i="6"/>
  <c r="D39" i="6"/>
  <c r="K35" i="6"/>
  <c r="G44" i="6"/>
  <c r="F44" i="6"/>
  <c r="D30" i="6"/>
  <c r="E44" i="6"/>
  <c r="D44" i="6"/>
  <c r="E48" i="6"/>
  <c r="D48" i="6"/>
  <c r="G35" i="6"/>
  <c r="F35" i="6"/>
  <c r="I35" i="6"/>
  <c r="H35" i="6"/>
  <c r="M44" i="6"/>
  <c r="L44" i="6"/>
  <c r="E30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<sst xmlns="http://schemas.openxmlformats.org/spreadsheetml/2006/main" count="2312" uniqueCount="1399">
  <si>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</si>
  <si>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</si>
  <si>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</si>
  <si>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</si>
  <si>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</si>
  <si>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</si>
  <si>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</si>
  <si>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</si>
  <si>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</si>
  <si>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</si>
  <si>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</si>
  <si>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</si>
  <si>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</si>
  <si>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</si>
  <si>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</si>
  <si>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</si>
  <si>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</si>
  <si>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</si>
  <si>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</si>
  <si>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</si>
  <si>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</si>
  <si>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</si>
  <si>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</si>
  <si>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</si>
  <si>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</si>
  <si>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</si>
  <si>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</si>
  <si>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</si>
  <si>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</si>
  <si>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</si>
  <si>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</si>
  <si>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</si>
  <si>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</si>
  <si>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</si>
  <si>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</si>
  <si>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</si>
  <si>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</si>
  <si>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</si>
  <si>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</si>
  <si>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</si>
  <si>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</si>
  <si>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</si>
  <si>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</si>
  <si>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</si>
  <si>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</si>
  <si>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</si>
  <si>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</si>
  <si>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</si>
  <si>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</si>
  <si>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</si>
  <si>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</si>
  <si>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</si>
  <si>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</si>
  <si>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</si>
  <si>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</si>
  <si>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</si>
  <si>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</si>
  <si>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</si>
  <si>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</si>
  <si>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</si>
  <si>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</si>
  <si>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</si>
  <si>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</si>
  <si>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</si>
  <si>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</si>
  <si>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</si>
  <si>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</si>
  <si>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</si>
  <si>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</si>
  <si>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</si>
  <si>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</si>
  <si>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</si>
  <si>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</si>
  <si>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</si>
  <si>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</si>
  <si>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</si>
  <si>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</si>
  <si>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</si>
  <si>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</si>
  <si>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</si>
  <si>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</si>
  <si>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</si>
  <si>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</si>
  <si>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</si>
  <si>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</si>
  <si>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</si>
  <si>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</si>
  <si>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</si>
  <si>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</si>
  <si>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</si>
  <si>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</si>
  <si>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</si>
  <si>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</si>
  <si>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</si>
  <si>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</si>
  <si>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</si>
  <si>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</si>
  <si>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</si>
  <si>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</si>
  <si>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</si>
  <si>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</si>
  <si>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</si>
  <si>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</si>
  <si>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</si>
  <si>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</si>
  <si>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</si>
  <si>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</si>
  <si>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</si>
  <si>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</si>
  <si>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</si>
  <si>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</si>
  <si>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</si>
  <si>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</si>
  <si>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</si>
  <si>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</si>
  <si>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</si>
  <si>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</si>
  <si>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</si>
  <si>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</si>
  <si>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</si>
  <si>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</si>
  <si>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</si>
  <si>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</si>
  <si>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</si>
  <si>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</si>
  <si>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</si>
  <si>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</si>
  <si>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</si>
  <si>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</si>
  <si>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</si>
  <si>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</si>
  <si>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</si>
  <si>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</si>
  <si>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</si>
  <si>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</si>
  <si>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</si>
  <si>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</si>
  <si>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</si>
  <si>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</si>
  <si>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</si>
  <si>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</si>
  <si>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</si>
  <si>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</si>
  <si>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</si>
  <si>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</si>
  <si>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</si>
  <si>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</si>
  <si>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</si>
  <si>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</si>
  <si>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</si>
  <si>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</si>
  <si>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</si>
  <si>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</si>
  <si>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</si>
  <si>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</si>
  <si>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</si>
  <si>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</si>
  <si>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</si>
  <si>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</si>
  <si>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</si>
  <si>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</si>
  <si>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</si>
  <si>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</si>
  <si>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</si>
  <si>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</si>
  <si>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</si>
  <si>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</si>
  <si>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</si>
  <si>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</si>
  <si>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</si>
  <si>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</si>
  <si>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</si>
  <si>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</si>
  <si>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</si>
  <si>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</si>
  <si>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</si>
  <si>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</si>
  <si>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</si>
  <si>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</si>
  <si>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</si>
  <si>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</si>
  <si>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</si>
  <si>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</si>
  <si>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</si>
  <si>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</si>
  <si>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</si>
  <si>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</si>
  <si>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</si>
  <si>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</si>
  <si>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</si>
  <si>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</si>
  <si>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</si>
  <si>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</si>
  <si>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</si>
  <si>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</si>
  <si>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</si>
  <si>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</si>
  <si>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</si>
  <si>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</si>
  <si>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</si>
  <si>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</si>
  <si>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</si>
  <si>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</si>
  <si>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</si>
  <si>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</si>
  <si>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</si>
  <si>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</si>
  <si>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</si>
  <si>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</si>
  <si>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</si>
  <si>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</si>
  <si>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</si>
  <si>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</si>
  <si>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</si>
  <si>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</si>
  <si>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</si>
  <si>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</si>
  <si>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</si>
  <si>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</si>
  <si>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</si>
  <si>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</si>
  <si>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</si>
  <si>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</si>
  <si>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</si>
  <si>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</si>
  <si>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</si>
  <si>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</si>
  <si>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</si>
  <si>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</si>
  <si>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</si>
  <si>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</si>
  <si>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</si>
  <si>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</si>
  <si>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</si>
  <si>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</si>
  <si>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</si>
  <si>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</si>
  <si>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</si>
  <si>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</si>
  <si>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</si>
  <si>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</si>
  <si>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</si>
  <si>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</si>
  <si>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</si>
  <si>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</si>
  <si>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</si>
  <si>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</si>
  <si>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</si>
  <si>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</si>
  <si>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</si>
  <si>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</si>
  <si>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</si>
  <si>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</si>
  <si>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</si>
  <si>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</si>
  <si>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</si>
  <si>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</si>
  <si>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</si>
  <si>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</si>
  <si>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</si>
  <si>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</si>
  <si>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</si>
  <si>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</si>
  <si>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</si>
  <si>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</si>
  <si>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</si>
  <si>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</si>
  <si>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</si>
  <si>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</si>
  <si>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</si>
  <si>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</si>
  <si>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</si>
  <si>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</si>
  <si>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</si>
  <si>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</si>
  <si>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</si>
  <si>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</si>
  <si>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</si>
  <si>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</si>
  <si>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</si>
  <si>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</si>
  <si>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</si>
  <si>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</si>
  <si>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</si>
  <si>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</si>
  <si>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</si>
  <si>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</si>
  <si>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</si>
  <si>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</si>
  <si>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</si>
  <si>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</si>
  <si>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</si>
  <si>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</si>
  <si>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</si>
  <si>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</si>
  <si>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</si>
  <si>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</si>
  <si>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</si>
  <si>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</si>
  <si>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</si>
  <si>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</si>
  <si>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</si>
  <si>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</si>
  <si>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</si>
  <si>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</si>
  <si>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</si>
  <si>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</si>
  <si>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</si>
  <si>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</si>
  <si>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</si>
  <si>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</si>
  <si>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</si>
  <si>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</si>
  <si>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</si>
  <si>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</si>
  <si>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</si>
  <si>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</si>
  <si>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</si>
  <si>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</si>
  <si>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</si>
  <si>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</si>
  <si>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</si>
  <si>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</si>
  <si>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</si>
  <si>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</si>
  <si>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</si>
  <si>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</si>
  <si>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</si>
  <si>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</si>
  <si>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</si>
  <si>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</si>
  <si>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</si>
  <si>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</si>
  <si>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</si>
  <si>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</si>
  <si>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</si>
  <si>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</si>
  <si>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</si>
  <si>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</si>
  <si>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</si>
  <si>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</si>
  <si>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</si>
  <si>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</si>
  <si>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</si>
  <si>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</si>
  <si>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</si>
  <si>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</si>
  <si>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</si>
  <si>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</si>
  <si>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</si>
  <si>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</si>
  <si>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</si>
  <si>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</si>
  <si>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</si>
  <si>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</si>
  <si>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</si>
  <si>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</si>
  <si>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</si>
  <si>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</si>
  <si>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</si>
  <si>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</si>
  <si>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</si>
  <si>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</si>
  <si>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</si>
  <si>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</si>
  <si>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</si>
  <si>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</si>
  <si>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</si>
  <si>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</si>
  <si>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</si>
  <si>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</si>
  <si>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</si>
  <si>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</si>
  <si>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</si>
  <si>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</si>
  <si>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</si>
  <si>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</si>
  <si>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</si>
  <si>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</si>
  <si>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</si>
  <si>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</si>
  <si>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</si>
  <si>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</si>
  <si>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</si>
  <si>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</si>
  <si>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</si>
  <si>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</si>
  <si>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</si>
  <si>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</si>
  <si>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</si>
  <si>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</si>
  <si>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</si>
  <si>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</si>
  <si>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</si>
  <si>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</si>
  <si>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</si>
  <si>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</si>
  <si>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</si>
  <si>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</si>
  <si>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</si>
  <si>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</si>
  <si>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</si>
  <si>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</si>
  <si>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</si>
  <si>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</si>
  <si>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</si>
  <si>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</si>
  <si>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</si>
  <si>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</si>
  <si>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</si>
  <si>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</si>
  <si>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</si>
  <si>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</si>
  <si>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</si>
  <si>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</si>
  <si>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</si>
  <si>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</si>
  <si>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</si>
  <si>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</si>
  <si>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</si>
  <si>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</si>
  <si>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</si>
  <si>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</si>
  <si>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</si>
  <si>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</si>
  <si>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</si>
  <si>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</si>
  <si>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</si>
  <si>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</si>
  <si>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</si>
  <si>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</si>
  <si>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</si>
  <si>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</si>
  <si>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</si>
  <si>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</si>
  <si>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</si>
  <si>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</si>
  <si>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</si>
  <si>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</si>
  <si>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</si>
  <si>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</si>
  <si>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</si>
  <si>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</si>
  <si>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</si>
  <si>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</si>
  <si>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</si>
  <si>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</si>
  <si>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</si>
  <si>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</si>
  <si>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</si>
  <si>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</si>
  <si>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</si>
  <si>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</si>
  <si>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</si>
  <si>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</si>
  <si>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</si>
  <si>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</si>
  <si>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</si>
  <si>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</si>
  <si>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</si>
  <si>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</si>
  <si>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</si>
  <si>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</si>
  <si>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</si>
  <si>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</si>
  <si>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</si>
  <si>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</si>
  <si>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</si>
  <si>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</si>
  <si>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</si>
  <si>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</si>
  <si>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</si>
  <si>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</si>
  <si>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</si>
  <si>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</si>
  <si>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</si>
  <si>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</si>
  <si>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</si>
  <si>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</si>
  <si>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</si>
  <si>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</si>
  <si>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</si>
  <si>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</si>
  <si>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</si>
  <si>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</si>
  <si>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</si>
  <si>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</si>
  <si>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</si>
  <si>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</si>
  <si>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</si>
  <si>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</si>
  <si>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</si>
  <si>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</si>
  <si>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</si>
  <si>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</si>
  <si>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</si>
  <si>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</si>
  <si>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</si>
  <si>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</si>
  <si>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</si>
  <si>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</si>
  <si>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</si>
  <si>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</si>
  <si>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</si>
  <si>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</si>
  <si>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</si>
  <si>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</si>
  <si>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</si>
  <si>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</si>
  <si>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</si>
  <si>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</si>
  <si>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</si>
  <si>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</si>
  <si>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</si>
  <si>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</si>
  <si>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</si>
  <si>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</si>
  <si>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</si>
  <si>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</si>
  <si>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</si>
  <si>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</si>
  <si>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</si>
  <si>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</si>
  <si>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</si>
  <si>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</si>
  <si>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</si>
  <si>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</si>
  <si>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</si>
  <si>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</si>
  <si>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</si>
  <si>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</si>
  <si>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</si>
  <si>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</si>
  <si>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</si>
  <si>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</si>
  <si>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</si>
  <si>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</si>
  <si>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</si>
  <si>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</si>
  <si>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</si>
  <si>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</si>
  <si>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</si>
  <si>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</si>
  <si>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</si>
  <si>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</si>
  <si>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</si>
  <si>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</si>
  <si>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</si>
  <si>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</si>
  <si>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</si>
  <si>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</si>
  <si>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</si>
  <si>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</si>
  <si>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</si>
  <si>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</si>
  <si>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</si>
  <si>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</si>
  <si>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</si>
  <si>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</si>
  <si>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</si>
  <si>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</si>
  <si>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</si>
  <si>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</si>
  <si>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</si>
  <si>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</si>
  <si>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</si>
  <si>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</si>
  <si>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</si>
  <si>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</si>
  <si>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</si>
  <si>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</si>
  <si>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</si>
  <si>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</si>
  <si>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</si>
  <si>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</si>
  <si>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</si>
  <si>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</si>
  <si>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</si>
  <si>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</si>
  <si>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</si>
  <si>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</si>
  <si>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</si>
  <si>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</si>
  <si>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</si>
  <si>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</si>
  <si>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</si>
  <si>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</si>
  <si>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</si>
  <si>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</si>
  <si>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</si>
  <si>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</si>
  <si>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</si>
  <si>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</si>
  <si>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</si>
  <si>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</si>
  <si>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</si>
  <si>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</si>
  <si>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</si>
  <si>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</si>
  <si>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</si>
  <si>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</si>
  <si>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</si>
  <si>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</si>
  <si>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</si>
  <si>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</si>
  <si>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</si>
  <si>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</si>
  <si>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</si>
  <si>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</si>
  <si>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</si>
  <si>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</si>
  <si>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</si>
  <si>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</si>
  <si>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</si>
  <si>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</si>
  <si>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</si>
  <si>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</si>
  <si>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</si>
  <si>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</si>
  <si>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</si>
  <si>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</si>
  <si>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</si>
  <si>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</si>
  <si>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</si>
  <si>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</si>
  <si>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</si>
  <si>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</si>
  <si>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</si>
  <si>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</si>
  <si>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</si>
  <si>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</si>
  <si>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</si>
  <si>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</si>
  <si>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</si>
  <si>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</si>
  <si>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</si>
  <si>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</si>
  <si>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</si>
  <si>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</si>
  <si>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</si>
  <si>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</si>
  <si>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</si>
  <si>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</si>
  <si>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</si>
  <si>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</si>
  <si>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</si>
  <si>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</si>
  <si>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</si>
  <si>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</si>
  <si>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</si>
  <si>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</si>
  <si>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</si>
  <si>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</si>
  <si>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</si>
  <si>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</si>
  <si>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</si>
  <si>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</si>
  <si>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</si>
  <si>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</si>
  <si>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</si>
  <si>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</si>
  <si>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</si>
  <si>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</si>
  <si>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</si>
  <si>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</si>
  <si>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</si>
  <si>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</si>
  <si>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</si>
  <si>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</si>
  <si>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</si>
  <si>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</si>
  <si>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</si>
  <si>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</si>
  <si>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</si>
  <si>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</si>
  <si>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</si>
  <si>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</si>
  <si>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</si>
  <si>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</si>
  <si>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</si>
  <si>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</si>
  <si>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</si>
  <si>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</si>
  <si>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</si>
  <si>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</si>
  <si>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</si>
  <si>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</si>
  <si>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</si>
  <si>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</si>
  <si>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</si>
  <si>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</si>
  <si>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</si>
  <si>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</si>
  <si>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</si>
  <si>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</si>
  <si>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</si>
  <si>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</si>
  <si>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</si>
  <si>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</si>
  <si>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</si>
  <si>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</si>
  <si>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</si>
  <si>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</si>
  <si>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</si>
  <si>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</si>
  <si>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</si>
  <si>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</si>
  <si>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</si>
  <si>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</si>
  <si>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</si>
  <si>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</si>
  <si>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</si>
  <si>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</si>
  <si>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</si>
  <si>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</si>
  <si>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</si>
  <si>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</si>
  <si>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</si>
  <si>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</si>
  <si>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</si>
  <si>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</si>
  <si>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</si>
  <si>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</si>
  <si>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</si>
  <si>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</si>
  <si>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</si>
  <si>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</si>
  <si>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</si>
  <si>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</si>
  <si>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</si>
  <si>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</si>
  <si>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</si>
  <si>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</si>
  <si>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</si>
  <si>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</si>
  <si>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</si>
  <si>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</si>
  <si>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</si>
  <si>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</si>
  <si>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</si>
  <si>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</si>
  <si>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</si>
  <si>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</si>
  <si>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</si>
  <si>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</si>
  <si>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</si>
  <si>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</si>
  <si>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</si>
  <si>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</si>
  <si>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</si>
  <si>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</si>
  <si>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</si>
  <si>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</si>
  <si>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</si>
  <si>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</si>
  <si>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</si>
  <si>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</si>
  <si>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</si>
  <si>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</si>
  <si>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</si>
  <si>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</si>
  <si>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</si>
  <si>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</si>
  <si>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</si>
  <si>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</si>
  <si>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</si>
  <si>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</si>
  <si>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</si>
  <si>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</si>
  <si>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</si>
  <si>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</si>
  <si>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</si>
  <si>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</si>
  <si>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</si>
  <si>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</si>
  <si>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</si>
  <si>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</si>
  <si>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</si>
  <si>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</si>
  <si>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</si>
  <si>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</si>
  <si>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</si>
  <si>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</si>
  <si>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</si>
  <si>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</si>
  <si>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</si>
  <si>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</si>
  <si>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</si>
  <si>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</si>
  <si>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</si>
  <si>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</si>
  <si>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</si>
  <si>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</si>
  <si>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</si>
  <si>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</si>
  <si>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</si>
  <si>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</si>
  <si>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</si>
  <si>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</si>
  <si>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</si>
  <si>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</si>
  <si>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</si>
  <si>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</si>
  <si>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</si>
  <si>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</si>
  <si>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</si>
  <si>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</si>
  <si>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</si>
  <si>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</si>
  <si>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</si>
  <si>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</si>
  <si>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</si>
  <si>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</si>
  <si>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</si>
  <si>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</si>
  <si>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</si>
  <si>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</si>
  <si>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</si>
  <si>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</si>
  <si>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</si>
  <si>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</si>
  <si>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</si>
  <si>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</si>
  <si>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</si>
  <si>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</si>
  <si>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</si>
  <si>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</si>
  <si>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</si>
  <si>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</si>
  <si>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</si>
  <si>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</si>
  <si>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</si>
  <si>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</si>
  <si>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</si>
  <si>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</si>
  <si>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</si>
  <si>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</si>
  <si>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</si>
  <si>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</si>
  <si>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</si>
  <si>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</si>
  <si>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</si>
  <si>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</si>
  <si>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</si>
  <si>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</si>
  <si>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</si>
  <si>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</si>
  <si>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</si>
  <si>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</si>
  <si>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</si>
  <si>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</si>
  <si>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</si>
  <si>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</si>
  <si>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</si>
  <si>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</si>
  <si>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</si>
  <si>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</si>
  <si>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</si>
  <si>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</si>
  <si>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</si>
  <si>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</si>
  <si>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</si>
  <si>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</si>
  <si>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</si>
  <si>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</si>
  <si>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</si>
  <si>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</si>
  <si>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</si>
  <si>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</si>
  <si>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</si>
  <si>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</si>
  <si>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</si>
  <si>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</si>
  <si>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</si>
  <si>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</si>
  <si>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</si>
  <si>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</si>
  <si>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</si>
  <si>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</si>
  <si>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</si>
  <si>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</si>
  <si>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</si>
  <si>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</si>
  <si>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</si>
  <si>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</si>
  <si>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</si>
  <si>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</si>
  <si>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</si>
  <si>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</si>
  <si>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</si>
  <si>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</si>
  <si>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</si>
  <si>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</si>
  <si>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</si>
  <si>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</si>
  <si>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</si>
  <si>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</si>
  <si>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</si>
  <si>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</si>
  <si>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</si>
  <si>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</si>
  <si>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</si>
  <si>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</si>
  <si>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</si>
  <si>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</si>
  <si>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</si>
  <si>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</si>
  <si>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</si>
  <si>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</si>
  <si>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</si>
  <si>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</si>
  <si>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</si>
  <si>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</si>
  <si>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</si>
  <si>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</si>
  <si>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</si>
  <si>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</si>
  <si>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</si>
  <si>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</si>
  <si>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</si>
  <si>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</si>
  <si>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</si>
  <si>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</si>
  <si>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</si>
  <si>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</si>
  <si>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</si>
  <si>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</si>
  <si>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</si>
  <si>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</si>
  <si>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</si>
  <si>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</si>
  <si>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</si>
  <si>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</si>
  <si>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</si>
  <si>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</si>
  <si>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</si>
  <si>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</si>
  <si>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</si>
  <si>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</si>
  <si>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</si>
  <si>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</si>
  <si>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</si>
  <si>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</si>
  <si>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</si>
  <si>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</si>
  <si>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</si>
  <si>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</si>
  <si>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</si>
  <si>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</si>
  <si>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</si>
  <si>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</si>
  <si>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</si>
  <si>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</si>
  <si>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</si>
  <si>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</si>
  <si>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</si>
  <si>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</si>
  <si>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</si>
  <si>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</si>
  <si>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</si>
  <si>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</si>
  <si>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</si>
  <si>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</si>
  <si>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</si>
  <si>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</si>
  <si>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</si>
  <si>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</si>
  <si>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</si>
  <si>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</si>
  <si>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</si>
  <si>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</si>
  <si>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</si>
  <si>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</si>
  <si>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</si>
  <si>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</si>
  <si>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</si>
  <si>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</si>
  <si>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</si>
  <si>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</si>
  <si>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</si>
  <si>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</si>
  <si>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</si>
  <si>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</si>
  <si>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</si>
  <si>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</si>
  <si>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</si>
  <si>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</si>
  <si>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</si>
  <si>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</si>
  <si>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</si>
  <si>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</si>
  <si>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</si>
  <si>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</si>
  <si>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</si>
  <si>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</si>
  <si>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</si>
  <si>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</si>
  <si>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</si>
  <si>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</si>
  <si>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</si>
  <si>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</si>
  <si>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</si>
  <si>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</si>
  <si>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</si>
  <si>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</si>
  <si>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</si>
  <si>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</si>
  <si>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</si>
  <si>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</si>
  <si>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</si>
  <si>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</si>
  <si>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</si>
  <si>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</si>
  <si>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</si>
  <si>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</si>
  <si>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</si>
  <si>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</si>
  <si>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</si>
  <si>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</si>
  <si>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</si>
  <si>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</si>
  <si>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</si>
  <si>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</si>
  <si>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</si>
  <si>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</si>
  <si>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</si>
  <si>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</si>
  <si>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</si>
  <si>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</si>
  <si>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</si>
  <si>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</si>
  <si>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</si>
  <si>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</si>
  <si>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</si>
  <si>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</si>
  <si>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</si>
  <si>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</si>
  <si>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</si>
  <si>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</si>
  <si>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</si>
  <si>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</si>
  <si>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</si>
  <si>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</si>
  <si>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</si>
  <si>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</si>
  <si>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</si>
  <si>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</si>
  <si>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</si>
  <si>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</si>
  <si>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</si>
  <si>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</si>
  <si>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</si>
  <si>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</si>
  <si>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</si>
  <si>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</si>
  <si>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</si>
  <si>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</si>
  <si>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</si>
  <si>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</si>
  <si>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</si>
  <si>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</si>
  <si>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</si>
  <si>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</si>
  <si>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</si>
  <si>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</si>
  <si>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</si>
  <si>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</si>
  <si>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</si>
  <si>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</si>
  <si>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</si>
  <si>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</si>
  <si>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</si>
  <si>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</si>
  <si>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</si>
  <si>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</si>
  <si>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</si>
  <si>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</si>
  <si>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</si>
  <si>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</si>
  <si>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</si>
  <si>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</si>
  <si>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</si>
  <si>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</si>
  <si>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</si>
  <si>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</si>
  <si>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</si>
  <si>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</si>
  <si>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</si>
  <si>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</si>
  <si>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</si>
  <si>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</si>
  <si>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</si>
  <si>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</si>
  <si>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</si>
  <si>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</si>
  <si>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</si>
  <si>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</si>
  <si>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</si>
  <si>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</si>
  <si>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</si>
  <si>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</si>
  <si>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</si>
  <si>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</si>
  <si>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</si>
  <si>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</si>
  <si>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</si>
  <si>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</si>
  <si>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</si>
  <si>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</si>
  <si>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</si>
  <si>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</si>
  <si>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</si>
  <si>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</si>
  <si>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</si>
  <si>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</si>
  <si>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</si>
  <si>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</si>
  <si>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</si>
  <si>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</si>
  <si>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</si>
  <si>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</si>
  <si>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</si>
  <si>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</si>
  <si>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</si>
  <si>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</si>
  <si>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</si>
  <si>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</si>
  <si>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</si>
  <si>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</si>
  <si>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</si>
  <si>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</si>
  <si>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</si>
  <si>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</si>
  <si>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</si>
  <si>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</si>
  <si>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</si>
  <si>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</si>
  <si>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</si>
  <si>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</si>
  <si>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</si>
  <si>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</si>
  <si>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</si>
  <si>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</si>
  <si>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</si>
  <si>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</si>
  <si>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</si>
  <si>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</si>
  <si>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</si>
  <si>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</si>
  <si>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</si>
  <si>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</si>
  <si>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</si>
  <si>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</si>
  <si>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</si>
  <si>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</si>
  <si>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</si>
  <si>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</si>
  <si>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</si>
  <si>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</si>
  <si>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</si>
  <si>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</si>
  <si>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</si>
  <si>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</si>
  <si>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</si>
  <si>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</si>
  <si>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</si>
  <si>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</si>
  <si>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</si>
  <si>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</si>
  <si>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</si>
  <si>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</si>
  <si>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</si>
  <si>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</si>
  <si>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</si>
  <si>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</si>
  <si>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</si>
  <si>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</si>
  <si>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</si>
  <si>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</si>
  <si>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</si>
  <si>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</si>
  <si>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</si>
  <si>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</si>
  <si>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</si>
  <si>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</si>
  <si>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</si>
  <si>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</si>
  <si>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</si>
  <si>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</si>
  <si>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</si>
  <si>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</si>
  <si>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</si>
  <si>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</si>
  <si>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</si>
  <si>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</si>
  <si>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</si>
  <si>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</si>
  <si>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</si>
  <si>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</si>
  <si>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</si>
  <si>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</si>
  <si>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</si>
  <si>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</si>
  <si>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</si>
  <si>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</si>
  <si>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</si>
  <si>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</si>
  <si>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</si>
  <si>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</si>
  <si>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</si>
  <si>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</si>
  <si>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</si>
  <si>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</si>
  <si>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</si>
  <si>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</si>
  <si>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</si>
  <si>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</si>
  <si>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</si>
  <si>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</si>
  <si>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</si>
  <si>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</si>
  <si>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</si>
  <si>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</si>
  <si>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</si>
  <si>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</si>
  <si>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</si>
  <si>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</si>
  <si>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</si>
  <si>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</si>
  <si>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</si>
  <si>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</si>
  <si>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</si>
  <si>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</si>
  <si>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</si>
  <si>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</si>
  <si>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</si>
  <si>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</si>
  <si>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</si>
  <si>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</si>
  <si>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</si>
  <si>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</si>
  <si>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</si>
  <si>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</si>
  <si>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</si>
  <si>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</si>
  <si>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</si>
  <si>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</si>
  <si>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</si>
  <si>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</si>
  <si>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</si>
  <si>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</si>
  <si>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</si>
  <si>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</si>
  <si>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</si>
  <si>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</si>
  <si>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</si>
  <si>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</si>
  <si>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</si>
  <si>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</si>
  <si>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</si>
  <si>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</si>
  <si>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</si>
  <si>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</si>
  <si>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</si>
  <si>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</si>
  <si>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</si>
  <si>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</si>
  <si>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</si>
  <si>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</si>
  <si>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</si>
  <si>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</si>
  <si>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</si>
  <si>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</si>
  <si>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</si>
  <si>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</si>
  <si>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</si>
  <si>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</si>
  <si>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</si>
  <si>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</si>
  <si>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</si>
  <si>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</si>
  <si>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</si>
  <si>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</si>
  <si>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</si>
  <si>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</si>
  <si>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</si>
  <si>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</si>
  <si>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</si>
  <si>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</si>
  <si>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</si>
  <si>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</si>
  <si>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</si>
  <si>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</si>
  <si>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</si>
  <si>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</si>
  <si>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</si>
  <si>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</si>
  <si>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</si>
  <si>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</si>
  <si>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</si>
  <si>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</si>
  <si>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</si>
  <si>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</si>
  <si>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</si>
  <si>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</si>
  <si>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</si>
  <si>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</si>
  <si>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</si>
  <si>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</si>
  <si>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</si>
  <si>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</si>
  <si>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</si>
  <si>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</si>
  <si>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</si>
  <si>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</si>
  <si>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</si>
  <si>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</si>
  <si>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</si>
  <si>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</si>
  <si>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</si>
  <si>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</si>
  <si>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</si>
  <si>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</si>
  <si>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</si>
  <si>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</si>
  <si>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</si>
  <si>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</si>
  <si>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</si>
  <si>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</si>
  <si>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</si>
  <si>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</si>
  <si>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</si>
  <si>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</si>
  <si>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</si>
  <si>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</si>
  <si>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</si>
  <si>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</si>
  <si>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</si>
  <si>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</si>
  <si>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</si>
  <si>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</si>
  <si>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</si>
  <si>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</si>
  <si>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</si>
  <si>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</si>
  <si>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</si>
  <si>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</si>
  <si>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</si>
  <si>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</si>
  <si>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</si>
  <si>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</si>
  <si>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</si>
  <si>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</si>
  <si>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</si>
  <si>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</si>
  <si>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</si>
  <si>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</si>
  <si>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</si>
  <si>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</si>
  <si>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</si>
  <si>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</si>
  <si>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</si>
  <si>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</si>
  <si>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</si>
  <si>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</si>
  <si>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</si>
  <si>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</si>
  <si>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</si>
  <si>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</si>
  <si>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</si>
  <si>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</si>
  <si>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</si>
  <si>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</si>
  <si>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</si>
  <si>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</si>
  <si>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</si>
  <si>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</si>
  <si>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</si>
  <si>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</si>
  <si>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</si>
  <si>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</si>
  <si>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</si>
  <si>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</si>
  <si>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</si>
  <si>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</si>
  <si>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Алдаберген Фариза Біләлқызы</t>
  </si>
  <si>
    <t>Аман Ілияс Қонысбекұлы</t>
  </si>
  <si>
    <t>Алмахан Алинұр Асхатұлы</t>
  </si>
  <si>
    <t>Ауғанбай Нұрали Рауанұлы</t>
  </si>
  <si>
    <t>Әнепия Дамир Бақытжанұлы</t>
  </si>
  <si>
    <t>Әмірбек Айлин Сәлімқызы</t>
  </si>
  <si>
    <t>Бауыржан Ясмина Бақдәулетқызы</t>
  </si>
  <si>
    <t>Жорахан Аслан Раззахұлы</t>
  </si>
  <si>
    <t>Жетпісбай Асылай Ықыласқызы</t>
  </si>
  <si>
    <t>Қуанышбек Айкөркем Алтынбекқызы</t>
  </si>
  <si>
    <t>Маханбет Жанайым Қайсарқызы</t>
  </si>
  <si>
    <t>Мауыш Жансұлу Бекзатқызы</t>
  </si>
  <si>
    <t>Түгелкелді Асылай Дәуренқызы</t>
  </si>
  <si>
    <t>Сұлтанберді Төреғали Нұратұлы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</si>
</sst>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 x14ac:dyDescent="0.25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 x14ac:dyDescent="0.2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B14" sqref="B1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 x14ac:dyDescent="0.25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842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topLeftCell="B4" zoomScaleNormal="100" workbookViewId="0">
      <pane xSplit="1" ySplit="4" topLeftCell="C39" activePane="bottomRight" state="frozen"/>
      <selection activeCell="B4" sqref="B4"/>
      <selection pane="topRight" activeCell="C4" sqref="C4"/>
      <selection pane="bottomLeft" activeCell="B8" sqref="B8"/>
      <selection pane="bottomRight" activeCell="D27" sqref="D2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60" t="s">
        <v>1385</v>
      </c>
      <c r="C9" s="4">
        <v>1</v>
      </c>
      <c r="D9" s="4"/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>
        <v>1</v>
      </c>
      <c r="BR9" s="4"/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>
        <v>1</v>
      </c>
      <c r="ID9" s="4"/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75" x14ac:dyDescent="0.25">
      <c r="A10" s="2">
        <v>2</v>
      </c>
      <c r="B10" s="60" t="s">
        <v>1386</v>
      </c>
      <c r="C10" s="4">
        <v>1</v>
      </c>
      <c r="D10" s="4"/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>
        <v>1</v>
      </c>
      <c r="FJ10" s="4"/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60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>
        <v>1</v>
      </c>
      <c r="BR11" s="4"/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/>
      <c r="CP11" s="4">
        <v>1</v>
      </c>
      <c r="CQ11" s="4"/>
      <c r="CR11" s="4"/>
      <c r="CS11" s="4">
        <v>1</v>
      </c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>
        <v>1</v>
      </c>
      <c r="GW11" s="4"/>
      <c r="GX11" s="4"/>
      <c r="GY11" s="4">
        <v>1</v>
      </c>
      <c r="GZ11" s="4"/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>
        <v>1</v>
      </c>
      <c r="HU11" s="4"/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60" t="s">
        <v>1388</v>
      </c>
      <c r="C12" s="4">
        <v>1</v>
      </c>
      <c r="D12" s="4"/>
      <c r="E12" s="4"/>
      <c r="F12" s="4"/>
      <c r="G12" s="4">
        <v>1</v>
      </c>
      <c r="H12" s="4"/>
      <c r="I12" s="4"/>
      <c r="J12" s="4">
        <v>1</v>
      </c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>
        <v>1</v>
      </c>
      <c r="BC12" s="4"/>
      <c r="BD12" s="4"/>
      <c r="BE12" s="4">
        <v>1</v>
      </c>
      <c r="BF12" s="4"/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>
        <v>1</v>
      </c>
      <c r="FM12" s="4"/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>
        <v>1</v>
      </c>
      <c r="GQ12" s="4"/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>
        <v>1</v>
      </c>
      <c r="IA12" s="4"/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75" x14ac:dyDescent="0.25">
      <c r="A13" s="2">
        <v>5</v>
      </c>
      <c r="B13" s="60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/>
      <c r="AQ13" s="4">
        <v>1</v>
      </c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>
        <v>1</v>
      </c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60" t="s">
        <v>1390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60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60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60" t="s">
        <v>1393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x14ac:dyDescent="0.25">
      <c r="A18" s="3">
        <v>10</v>
      </c>
      <c r="B18" s="60" t="s">
        <v>1394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">
        <v>11</v>
      </c>
      <c r="B19" s="60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60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60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14</v>
      </c>
      <c r="B22" s="60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77" t="s">
        <v>278</v>
      </c>
      <c r="B23" s="78"/>
      <c r="C23" s="3">
        <f t="shared" ref="C23:BN23" si="0">SUM(C9:C22)</f>
        <v>14</v>
      </c>
      <c r="D23" s="3">
        <f t="shared" si="0"/>
        <v>0</v>
      </c>
      <c r="E23" s="3">
        <f t="shared" si="0"/>
        <v>0</v>
      </c>
      <c r="F23" s="3">
        <f t="shared" si="0"/>
        <v>9</v>
      </c>
      <c r="G23" s="3">
        <f t="shared" si="0"/>
        <v>5</v>
      </c>
      <c r="H23" s="3">
        <f t="shared" si="0"/>
        <v>0</v>
      </c>
      <c r="I23" s="3">
        <f t="shared" si="0"/>
        <v>9</v>
      </c>
      <c r="J23" s="3">
        <f t="shared" si="0"/>
        <v>5</v>
      </c>
      <c r="K23" s="3">
        <f t="shared" si="0"/>
        <v>0</v>
      </c>
      <c r="L23" s="3">
        <f t="shared" si="0"/>
        <v>10</v>
      </c>
      <c r="M23" s="3">
        <f t="shared" si="0"/>
        <v>4</v>
      </c>
      <c r="N23" s="3">
        <f t="shared" si="0"/>
        <v>0</v>
      </c>
      <c r="O23" s="3">
        <f t="shared" si="0"/>
        <v>12</v>
      </c>
      <c r="P23" s="3">
        <f t="shared" si="0"/>
        <v>2</v>
      </c>
      <c r="Q23" s="3">
        <f t="shared" si="0"/>
        <v>0</v>
      </c>
      <c r="R23" s="3">
        <f t="shared" si="0"/>
        <v>9</v>
      </c>
      <c r="S23" s="3">
        <f t="shared" si="0"/>
        <v>5</v>
      </c>
      <c r="T23" s="3">
        <f t="shared" si="0"/>
        <v>0</v>
      </c>
      <c r="U23" s="3">
        <f t="shared" si="0"/>
        <v>12</v>
      </c>
      <c r="V23" s="3">
        <f t="shared" si="0"/>
        <v>2</v>
      </c>
      <c r="W23" s="3">
        <f t="shared" si="0"/>
        <v>0</v>
      </c>
      <c r="X23" s="3">
        <f t="shared" si="0"/>
        <v>9</v>
      </c>
      <c r="Y23" s="3">
        <f t="shared" si="0"/>
        <v>5</v>
      </c>
      <c r="Z23" s="3">
        <f t="shared" si="0"/>
        <v>0</v>
      </c>
      <c r="AA23" s="3">
        <f t="shared" si="0"/>
        <v>9</v>
      </c>
      <c r="AB23" s="3">
        <f t="shared" si="0"/>
        <v>5</v>
      </c>
      <c r="AC23" s="3">
        <f t="shared" si="0"/>
        <v>0</v>
      </c>
      <c r="AD23" s="3">
        <f t="shared" si="0"/>
        <v>10</v>
      </c>
      <c r="AE23" s="3">
        <f t="shared" si="0"/>
        <v>4</v>
      </c>
      <c r="AF23" s="3">
        <f t="shared" si="0"/>
        <v>0</v>
      </c>
      <c r="AG23" s="3">
        <f t="shared" si="0"/>
        <v>8</v>
      </c>
      <c r="AH23" s="3">
        <f t="shared" si="0"/>
        <v>6</v>
      </c>
      <c r="AI23" s="3">
        <f t="shared" si="0"/>
        <v>0</v>
      </c>
      <c r="AJ23" s="3">
        <f t="shared" si="0"/>
        <v>9</v>
      </c>
      <c r="AK23" s="3">
        <f t="shared" si="0"/>
        <v>5</v>
      </c>
      <c r="AL23" s="3">
        <f t="shared" si="0"/>
        <v>0</v>
      </c>
      <c r="AM23" s="3">
        <f t="shared" si="0"/>
        <v>11</v>
      </c>
      <c r="AN23" s="3">
        <f t="shared" si="0"/>
        <v>3</v>
      </c>
      <c r="AO23" s="3">
        <f t="shared" si="0"/>
        <v>0</v>
      </c>
      <c r="AP23" s="3">
        <f t="shared" si="0"/>
        <v>10</v>
      </c>
      <c r="AQ23" s="3">
        <f t="shared" si="0"/>
        <v>4</v>
      </c>
      <c r="AR23" s="3">
        <f t="shared" si="0"/>
        <v>0</v>
      </c>
      <c r="AS23" s="3">
        <f t="shared" si="0"/>
        <v>9</v>
      </c>
      <c r="AT23" s="3">
        <f t="shared" si="0"/>
        <v>5</v>
      </c>
      <c r="AU23" s="3">
        <f t="shared" si="0"/>
        <v>0</v>
      </c>
      <c r="AV23" s="3">
        <f t="shared" si="0"/>
        <v>10</v>
      </c>
      <c r="AW23" s="3">
        <f t="shared" si="0"/>
        <v>4</v>
      </c>
      <c r="AX23" s="3">
        <f t="shared" si="0"/>
        <v>0</v>
      </c>
      <c r="AY23" s="3">
        <f t="shared" si="0"/>
        <v>9</v>
      </c>
      <c r="AZ23" s="3">
        <f t="shared" si="0"/>
        <v>5</v>
      </c>
      <c r="BA23" s="3">
        <f t="shared" si="0"/>
        <v>0</v>
      </c>
      <c r="BB23" s="3">
        <f t="shared" si="0"/>
        <v>11</v>
      </c>
      <c r="BC23" s="3">
        <f t="shared" si="0"/>
        <v>3</v>
      </c>
      <c r="BD23" s="3">
        <f t="shared" si="0"/>
        <v>0</v>
      </c>
      <c r="BE23" s="3">
        <f t="shared" si="0"/>
        <v>11</v>
      </c>
      <c r="BF23" s="3">
        <f t="shared" si="0"/>
        <v>3</v>
      </c>
      <c r="BG23" s="3">
        <f t="shared" si="0"/>
        <v>0</v>
      </c>
      <c r="BH23" s="3">
        <f t="shared" si="0"/>
        <v>10</v>
      </c>
      <c r="BI23" s="3">
        <f>SUM(BI9:BI22)</f>
        <v>4</v>
      </c>
      <c r="BJ23" s="3">
        <f t="shared" si="0"/>
        <v>0</v>
      </c>
      <c r="BK23" s="3">
        <f t="shared" si="0"/>
        <v>10</v>
      </c>
      <c r="BL23" s="3">
        <f t="shared" si="0"/>
        <v>4</v>
      </c>
      <c r="BM23" s="3">
        <f t="shared" si="0"/>
        <v>0</v>
      </c>
      <c r="BN23" s="3">
        <f t="shared" si="0"/>
        <v>9</v>
      </c>
      <c r="BO23" s="3">
        <f t="shared" ref="BO23:DZ23" si="1">SUM(BO9:BO22)</f>
        <v>5</v>
      </c>
      <c r="BP23" s="3">
        <f t="shared" si="1"/>
        <v>0</v>
      </c>
      <c r="BQ23" s="3">
        <f t="shared" si="1"/>
        <v>10</v>
      </c>
      <c r="BR23" s="3">
        <f t="shared" si="1"/>
        <v>4</v>
      </c>
      <c r="BS23" s="3">
        <f t="shared" si="1"/>
        <v>0</v>
      </c>
      <c r="BT23" s="3">
        <f t="shared" si="1"/>
        <v>9</v>
      </c>
      <c r="BU23" s="3">
        <f t="shared" si="1"/>
        <v>5</v>
      </c>
      <c r="BV23" s="3">
        <f t="shared" si="1"/>
        <v>0</v>
      </c>
      <c r="BW23" s="3">
        <f t="shared" si="1"/>
        <v>9</v>
      </c>
      <c r="BX23" s="3">
        <f t="shared" si="1"/>
        <v>5</v>
      </c>
      <c r="BY23" s="3">
        <f t="shared" si="1"/>
        <v>0</v>
      </c>
      <c r="BZ23" s="3">
        <f t="shared" si="1"/>
        <v>11</v>
      </c>
      <c r="CA23" s="3">
        <f t="shared" si="1"/>
        <v>3</v>
      </c>
      <c r="CB23" s="3">
        <f t="shared" si="1"/>
        <v>0</v>
      </c>
      <c r="CC23" s="3">
        <f t="shared" si="1"/>
        <v>12</v>
      </c>
      <c r="CD23" s="3">
        <f t="shared" si="1"/>
        <v>2</v>
      </c>
      <c r="CE23" s="3">
        <f t="shared" si="1"/>
        <v>0</v>
      </c>
      <c r="CF23" s="3">
        <f t="shared" si="1"/>
        <v>10</v>
      </c>
      <c r="CG23" s="3">
        <f t="shared" si="1"/>
        <v>4</v>
      </c>
      <c r="CH23" s="3">
        <f t="shared" si="1"/>
        <v>0</v>
      </c>
      <c r="CI23" s="3">
        <f t="shared" si="1"/>
        <v>9</v>
      </c>
      <c r="CJ23" s="3">
        <f t="shared" si="1"/>
        <v>5</v>
      </c>
      <c r="CK23" s="3">
        <f t="shared" si="1"/>
        <v>0</v>
      </c>
      <c r="CL23" s="3">
        <f t="shared" si="1"/>
        <v>9</v>
      </c>
      <c r="CM23" s="3">
        <f t="shared" si="1"/>
        <v>5</v>
      </c>
      <c r="CN23" s="3">
        <f t="shared" si="1"/>
        <v>0</v>
      </c>
      <c r="CO23" s="3">
        <f t="shared" si="1"/>
        <v>9</v>
      </c>
      <c r="CP23" s="3">
        <f t="shared" si="1"/>
        <v>5</v>
      </c>
      <c r="CQ23" s="3">
        <f t="shared" si="1"/>
        <v>0</v>
      </c>
      <c r="CR23" s="3">
        <f t="shared" si="1"/>
        <v>8</v>
      </c>
      <c r="CS23" s="3">
        <f t="shared" si="1"/>
        <v>6</v>
      </c>
      <c r="CT23" s="3">
        <f t="shared" si="1"/>
        <v>0</v>
      </c>
      <c r="CU23" s="3">
        <f t="shared" si="1"/>
        <v>9</v>
      </c>
      <c r="CV23" s="3">
        <f t="shared" si="1"/>
        <v>5</v>
      </c>
      <c r="CW23" s="3">
        <f t="shared" si="1"/>
        <v>0</v>
      </c>
      <c r="CX23" s="3">
        <f t="shared" si="1"/>
        <v>9</v>
      </c>
      <c r="CY23" s="3">
        <f t="shared" si="1"/>
        <v>5</v>
      </c>
      <c r="CZ23" s="3">
        <f t="shared" si="1"/>
        <v>0</v>
      </c>
      <c r="DA23" s="3">
        <f t="shared" si="1"/>
        <v>10</v>
      </c>
      <c r="DB23" s="3">
        <f t="shared" si="1"/>
        <v>4</v>
      </c>
      <c r="DC23" s="3">
        <f t="shared" si="1"/>
        <v>0</v>
      </c>
      <c r="DD23" s="3">
        <f t="shared" si="1"/>
        <v>8</v>
      </c>
      <c r="DE23" s="3">
        <f t="shared" si="1"/>
        <v>6</v>
      </c>
      <c r="DF23" s="3">
        <f t="shared" si="1"/>
        <v>0</v>
      </c>
      <c r="DG23" s="3">
        <f t="shared" si="1"/>
        <v>10</v>
      </c>
      <c r="DH23" s="3">
        <f t="shared" si="1"/>
        <v>4</v>
      </c>
      <c r="DI23" s="3">
        <f t="shared" si="1"/>
        <v>0</v>
      </c>
      <c r="DJ23" s="3">
        <f t="shared" si="1"/>
        <v>9</v>
      </c>
      <c r="DK23" s="3">
        <f t="shared" si="1"/>
        <v>5</v>
      </c>
      <c r="DL23" s="3">
        <f t="shared" si="1"/>
        <v>0</v>
      </c>
      <c r="DM23" s="3">
        <f t="shared" si="1"/>
        <v>8</v>
      </c>
      <c r="DN23" s="3">
        <f t="shared" si="1"/>
        <v>6</v>
      </c>
      <c r="DO23" s="3">
        <f t="shared" si="1"/>
        <v>0</v>
      </c>
      <c r="DP23" s="3">
        <f t="shared" si="1"/>
        <v>8</v>
      </c>
      <c r="DQ23" s="3">
        <f t="shared" si="1"/>
        <v>6</v>
      </c>
      <c r="DR23" s="3">
        <f t="shared" si="1"/>
        <v>0</v>
      </c>
      <c r="DS23" s="3">
        <f t="shared" si="1"/>
        <v>11</v>
      </c>
      <c r="DT23" s="3">
        <f t="shared" si="1"/>
        <v>3</v>
      </c>
      <c r="DU23" s="3">
        <f t="shared" si="1"/>
        <v>0</v>
      </c>
      <c r="DV23" s="3">
        <f t="shared" si="1"/>
        <v>13</v>
      </c>
      <c r="DW23" s="3">
        <f t="shared" si="1"/>
        <v>1</v>
      </c>
      <c r="DX23" s="3">
        <f t="shared" si="1"/>
        <v>0</v>
      </c>
      <c r="DY23" s="3">
        <f t="shared" si="1"/>
        <v>8</v>
      </c>
      <c r="DZ23" s="3">
        <f t="shared" si="1"/>
        <v>6</v>
      </c>
      <c r="EA23" s="3">
        <f t="shared" ref="EA23:GL23" si="2">SUM(EA9:EA22)</f>
        <v>0</v>
      </c>
      <c r="EB23" s="3">
        <f t="shared" si="2"/>
        <v>9</v>
      </c>
      <c r="EC23" s="3">
        <f t="shared" si="2"/>
        <v>5</v>
      </c>
      <c r="ED23" s="3">
        <f t="shared" si="2"/>
        <v>0</v>
      </c>
      <c r="EE23" s="3">
        <f t="shared" si="2"/>
        <v>9</v>
      </c>
      <c r="EF23" s="3">
        <f t="shared" si="2"/>
        <v>5</v>
      </c>
      <c r="EG23" s="3">
        <f t="shared" si="2"/>
        <v>0</v>
      </c>
      <c r="EH23" s="3">
        <f t="shared" si="2"/>
        <v>10</v>
      </c>
      <c r="EI23" s="3">
        <f t="shared" si="2"/>
        <v>4</v>
      </c>
      <c r="EJ23" s="3">
        <f t="shared" si="2"/>
        <v>0</v>
      </c>
      <c r="EK23" s="3">
        <f t="shared" si="2"/>
        <v>9</v>
      </c>
      <c r="EL23" s="3">
        <f t="shared" si="2"/>
        <v>5</v>
      </c>
      <c r="EM23" s="3">
        <f t="shared" si="2"/>
        <v>0</v>
      </c>
      <c r="EN23" s="3">
        <f t="shared" si="2"/>
        <v>9</v>
      </c>
      <c r="EO23" s="3">
        <f t="shared" si="2"/>
        <v>5</v>
      </c>
      <c r="EP23" s="3">
        <f t="shared" si="2"/>
        <v>0</v>
      </c>
      <c r="EQ23" s="3">
        <f t="shared" si="2"/>
        <v>11</v>
      </c>
      <c r="ER23" s="3">
        <f t="shared" si="2"/>
        <v>3</v>
      </c>
      <c r="ES23" s="3">
        <f t="shared" si="2"/>
        <v>0</v>
      </c>
      <c r="ET23" s="3">
        <f t="shared" si="2"/>
        <v>9</v>
      </c>
      <c r="EU23" s="3">
        <f t="shared" si="2"/>
        <v>5</v>
      </c>
      <c r="EV23" s="3">
        <f t="shared" si="2"/>
        <v>0</v>
      </c>
      <c r="EW23" s="3">
        <f t="shared" si="2"/>
        <v>9</v>
      </c>
      <c r="EX23" s="3">
        <f t="shared" si="2"/>
        <v>5</v>
      </c>
      <c r="EY23" s="3">
        <f t="shared" si="2"/>
        <v>0</v>
      </c>
      <c r="EZ23" s="3">
        <f t="shared" si="2"/>
        <v>9</v>
      </c>
      <c r="FA23" s="3">
        <f t="shared" si="2"/>
        <v>5</v>
      </c>
      <c r="FB23" s="3">
        <f t="shared" si="2"/>
        <v>0</v>
      </c>
      <c r="FC23" s="3">
        <f t="shared" si="2"/>
        <v>7</v>
      </c>
      <c r="FD23" s="3">
        <f t="shared" si="2"/>
        <v>7</v>
      </c>
      <c r="FE23" s="3">
        <f t="shared" si="2"/>
        <v>0</v>
      </c>
      <c r="FF23" s="3">
        <f t="shared" si="2"/>
        <v>8</v>
      </c>
      <c r="FG23" s="3">
        <f t="shared" si="2"/>
        <v>6</v>
      </c>
      <c r="FH23" s="3">
        <f t="shared" si="2"/>
        <v>0</v>
      </c>
      <c r="FI23" s="3">
        <f t="shared" si="2"/>
        <v>9</v>
      </c>
      <c r="FJ23" s="3">
        <f t="shared" si="2"/>
        <v>5</v>
      </c>
      <c r="FK23" s="3">
        <f t="shared" si="2"/>
        <v>0</v>
      </c>
      <c r="FL23" s="3">
        <f t="shared" si="2"/>
        <v>12</v>
      </c>
      <c r="FM23" s="3">
        <f t="shared" si="2"/>
        <v>2</v>
      </c>
      <c r="FN23" s="3">
        <f t="shared" si="2"/>
        <v>0</v>
      </c>
      <c r="FO23" s="3">
        <f t="shared" si="2"/>
        <v>8</v>
      </c>
      <c r="FP23" s="3">
        <f t="shared" si="2"/>
        <v>6</v>
      </c>
      <c r="FQ23" s="3">
        <f t="shared" si="2"/>
        <v>0</v>
      </c>
      <c r="FR23" s="3">
        <f t="shared" si="2"/>
        <v>7</v>
      </c>
      <c r="FS23" s="3">
        <f t="shared" si="2"/>
        <v>7</v>
      </c>
      <c r="FT23" s="3">
        <f t="shared" si="2"/>
        <v>0</v>
      </c>
      <c r="FU23" s="3">
        <f t="shared" si="2"/>
        <v>7</v>
      </c>
      <c r="FV23" s="3">
        <f t="shared" si="2"/>
        <v>7</v>
      </c>
      <c r="FW23" s="3">
        <f t="shared" si="2"/>
        <v>0</v>
      </c>
      <c r="FX23" s="3">
        <f t="shared" si="2"/>
        <v>9</v>
      </c>
      <c r="FY23" s="3">
        <f t="shared" si="2"/>
        <v>5</v>
      </c>
      <c r="FZ23" s="3">
        <f t="shared" si="2"/>
        <v>0</v>
      </c>
      <c r="GA23" s="3">
        <f t="shared" si="2"/>
        <v>8</v>
      </c>
      <c r="GB23" s="3">
        <f t="shared" si="2"/>
        <v>6</v>
      </c>
      <c r="GC23" s="3">
        <f t="shared" si="2"/>
        <v>0</v>
      </c>
      <c r="GD23" s="3">
        <f t="shared" si="2"/>
        <v>8</v>
      </c>
      <c r="GE23" s="3">
        <f t="shared" si="2"/>
        <v>6</v>
      </c>
      <c r="GF23" s="3">
        <f t="shared" si="2"/>
        <v>0</v>
      </c>
      <c r="GG23" s="3">
        <f t="shared" si="2"/>
        <v>9</v>
      </c>
      <c r="GH23" s="3">
        <f t="shared" si="2"/>
        <v>5</v>
      </c>
      <c r="GI23" s="3">
        <f t="shared" si="2"/>
        <v>0</v>
      </c>
      <c r="GJ23" s="3">
        <f t="shared" si="2"/>
        <v>9</v>
      </c>
      <c r="GK23" s="3">
        <f t="shared" si="2"/>
        <v>5</v>
      </c>
      <c r="GL23" s="3">
        <f t="shared" si="2"/>
        <v>0</v>
      </c>
      <c r="GM23" s="3">
        <f t="shared" ref="GM23:IT23" si="3">SUM(GM9:GM22)</f>
        <v>8</v>
      </c>
      <c r="GN23" s="3">
        <f t="shared" si="3"/>
        <v>6</v>
      </c>
      <c r="GO23" s="3">
        <f t="shared" si="3"/>
        <v>0</v>
      </c>
      <c r="GP23" s="3">
        <f t="shared" si="3"/>
        <v>8</v>
      </c>
      <c r="GQ23" s="3">
        <f t="shared" si="3"/>
        <v>6</v>
      </c>
      <c r="GR23" s="3">
        <f t="shared" si="3"/>
        <v>0</v>
      </c>
      <c r="GS23" s="3">
        <f t="shared" si="3"/>
        <v>8</v>
      </c>
      <c r="GT23" s="3">
        <f t="shared" si="3"/>
        <v>6</v>
      </c>
      <c r="GU23" s="3">
        <f t="shared" si="3"/>
        <v>0</v>
      </c>
      <c r="GV23" s="3">
        <f t="shared" si="3"/>
        <v>10</v>
      </c>
      <c r="GW23" s="3">
        <f t="shared" si="3"/>
        <v>4</v>
      </c>
      <c r="GX23" s="3">
        <f t="shared" si="3"/>
        <v>0</v>
      </c>
      <c r="GY23" s="3">
        <f t="shared" si="3"/>
        <v>9</v>
      </c>
      <c r="GZ23" s="3">
        <f t="shared" si="3"/>
        <v>5</v>
      </c>
      <c r="HA23" s="3">
        <f t="shared" si="3"/>
        <v>0</v>
      </c>
      <c r="HB23" s="3">
        <f t="shared" si="3"/>
        <v>11</v>
      </c>
      <c r="HC23" s="3">
        <f t="shared" si="3"/>
        <v>3</v>
      </c>
      <c r="HD23" s="3">
        <f t="shared" si="3"/>
        <v>0</v>
      </c>
      <c r="HE23" s="3">
        <f t="shared" si="3"/>
        <v>9</v>
      </c>
      <c r="HF23" s="3">
        <f t="shared" si="3"/>
        <v>5</v>
      </c>
      <c r="HG23" s="3">
        <f t="shared" si="3"/>
        <v>0</v>
      </c>
      <c r="HH23" s="3">
        <f t="shared" si="3"/>
        <v>9</v>
      </c>
      <c r="HI23" s="3">
        <f t="shared" si="3"/>
        <v>5</v>
      </c>
      <c r="HJ23" s="3">
        <f t="shared" si="3"/>
        <v>0</v>
      </c>
      <c r="HK23" s="3">
        <f t="shared" si="3"/>
        <v>11</v>
      </c>
      <c r="HL23" s="3">
        <f t="shared" si="3"/>
        <v>3</v>
      </c>
      <c r="HM23" s="3">
        <f t="shared" si="3"/>
        <v>0</v>
      </c>
      <c r="HN23" s="3">
        <f t="shared" si="3"/>
        <v>8</v>
      </c>
      <c r="HO23" s="3">
        <f t="shared" si="3"/>
        <v>6</v>
      </c>
      <c r="HP23" s="3">
        <f t="shared" si="3"/>
        <v>0</v>
      </c>
      <c r="HQ23" s="3">
        <f t="shared" si="3"/>
        <v>5</v>
      </c>
      <c r="HR23" s="3">
        <f t="shared" si="3"/>
        <v>9</v>
      </c>
      <c r="HS23" s="3">
        <f t="shared" si="3"/>
        <v>0</v>
      </c>
      <c r="HT23" s="3">
        <f t="shared" si="3"/>
        <v>10</v>
      </c>
      <c r="HU23" s="3">
        <f t="shared" si="3"/>
        <v>4</v>
      </c>
      <c r="HV23" s="3">
        <f t="shared" si="3"/>
        <v>0</v>
      </c>
      <c r="HW23" s="3">
        <f t="shared" si="3"/>
        <v>11</v>
      </c>
      <c r="HX23" s="3">
        <f t="shared" si="3"/>
        <v>3</v>
      </c>
      <c r="HY23" s="3">
        <f t="shared" si="3"/>
        <v>0</v>
      </c>
      <c r="HZ23" s="3">
        <f t="shared" si="3"/>
        <v>9</v>
      </c>
      <c r="IA23" s="3">
        <f t="shared" si="3"/>
        <v>5</v>
      </c>
      <c r="IB23" s="3">
        <f t="shared" si="3"/>
        <v>0</v>
      </c>
      <c r="IC23" s="3">
        <f t="shared" si="3"/>
        <v>13</v>
      </c>
      <c r="ID23" s="3">
        <f t="shared" si="3"/>
        <v>1</v>
      </c>
      <c r="IE23" s="3">
        <f t="shared" si="3"/>
        <v>0</v>
      </c>
      <c r="IF23" s="3">
        <f t="shared" si="3"/>
        <v>8</v>
      </c>
      <c r="IG23" s="3">
        <f t="shared" si="3"/>
        <v>6</v>
      </c>
      <c r="IH23" s="3">
        <f t="shared" si="3"/>
        <v>0</v>
      </c>
      <c r="II23" s="3">
        <f t="shared" si="3"/>
        <v>11</v>
      </c>
      <c r="IJ23" s="3">
        <f t="shared" si="3"/>
        <v>3</v>
      </c>
      <c r="IK23" s="3">
        <f t="shared" si="3"/>
        <v>0</v>
      </c>
      <c r="IL23" s="3">
        <f t="shared" si="3"/>
        <v>8</v>
      </c>
      <c r="IM23" s="3">
        <f t="shared" si="3"/>
        <v>6</v>
      </c>
      <c r="IN23" s="3">
        <f t="shared" si="3"/>
        <v>0</v>
      </c>
      <c r="IO23" s="3">
        <f t="shared" si="3"/>
        <v>8</v>
      </c>
      <c r="IP23" s="3">
        <f t="shared" si="3"/>
        <v>6</v>
      </c>
      <c r="IQ23" s="3">
        <f t="shared" si="3"/>
        <v>0</v>
      </c>
      <c r="IR23" s="3">
        <f t="shared" si="3"/>
        <v>10</v>
      </c>
      <c r="IS23" s="3">
        <f t="shared" si="3"/>
        <v>4</v>
      </c>
      <c r="IT23" s="3">
        <f t="shared" si="3"/>
        <v>0</v>
      </c>
    </row>
    <row r="24" spans="1:254" x14ac:dyDescent="0.25">
      <c r="A24" s="79" t="s">
        <v>842</v>
      </c>
      <c r="B24" s="80"/>
      <c r="C24" s="10">
        <f t="shared" ref="C24:Q24" si="4">C23/14%</f>
        <v>99.999999999999986</v>
      </c>
      <c r="D24" s="10">
        <f t="shared" si="4"/>
        <v>0</v>
      </c>
      <c r="E24" s="10">
        <f t="shared" si="4"/>
        <v>0</v>
      </c>
      <c r="F24" s="10">
        <f t="shared" si="4"/>
        <v>64.285714285714278</v>
      </c>
      <c r="G24" s="10">
        <f t="shared" si="4"/>
        <v>35.714285714285708</v>
      </c>
      <c r="H24" s="10">
        <f t="shared" si="4"/>
        <v>0</v>
      </c>
      <c r="I24" s="10">
        <f t="shared" si="4"/>
        <v>64.285714285714278</v>
      </c>
      <c r="J24" s="10">
        <f t="shared" si="4"/>
        <v>35.714285714285708</v>
      </c>
      <c r="K24" s="10">
        <f t="shared" si="4"/>
        <v>0</v>
      </c>
      <c r="L24" s="10">
        <f t="shared" si="4"/>
        <v>71.428571428571416</v>
      </c>
      <c r="M24" s="10">
        <f t="shared" si="4"/>
        <v>28.571428571428569</v>
      </c>
      <c r="N24" s="10">
        <f t="shared" si="4"/>
        <v>0</v>
      </c>
      <c r="O24" s="10">
        <f t="shared" si="4"/>
        <v>85.714285714285708</v>
      </c>
      <c r="P24" s="10">
        <f t="shared" si="4"/>
        <v>14.285714285714285</v>
      </c>
      <c r="Q24" s="10">
        <f t="shared" si="4"/>
        <v>0</v>
      </c>
      <c r="R24" s="10">
        <f>R23/14%</f>
        <v>64.285714285714278</v>
      </c>
      <c r="S24" s="10">
        <f>S23/14%</f>
        <v>35.714285714285708</v>
      </c>
      <c r="T24" s="10">
        <f t="shared" ref="T24" si="5">T23/25%</f>
        <v>0</v>
      </c>
      <c r="U24" s="10">
        <f t="shared" ref="U24:AZ24" si="6">U23/14%</f>
        <v>85.714285714285708</v>
      </c>
      <c r="V24" s="10">
        <f t="shared" si="6"/>
        <v>14.285714285714285</v>
      </c>
      <c r="W24" s="10">
        <f t="shared" si="6"/>
        <v>0</v>
      </c>
      <c r="X24" s="10">
        <f t="shared" si="6"/>
        <v>64.285714285714278</v>
      </c>
      <c r="Y24" s="10">
        <f t="shared" si="6"/>
        <v>35.714285714285708</v>
      </c>
      <c r="Z24" s="10">
        <f t="shared" si="6"/>
        <v>0</v>
      </c>
      <c r="AA24" s="10">
        <f t="shared" si="6"/>
        <v>64.285714285714278</v>
      </c>
      <c r="AB24" s="10">
        <f t="shared" si="6"/>
        <v>35.714285714285708</v>
      </c>
      <c r="AC24" s="10">
        <f t="shared" si="6"/>
        <v>0</v>
      </c>
      <c r="AD24" s="10">
        <f t="shared" si="6"/>
        <v>71.428571428571416</v>
      </c>
      <c r="AE24" s="10">
        <f t="shared" si="6"/>
        <v>28.571428571428569</v>
      </c>
      <c r="AF24" s="10">
        <f t="shared" si="6"/>
        <v>0</v>
      </c>
      <c r="AG24" s="10">
        <f t="shared" si="6"/>
        <v>57.142857142857139</v>
      </c>
      <c r="AH24" s="10">
        <f t="shared" si="6"/>
        <v>42.857142857142854</v>
      </c>
      <c r="AI24" s="10">
        <f t="shared" si="6"/>
        <v>0</v>
      </c>
      <c r="AJ24" s="10">
        <f t="shared" si="6"/>
        <v>64.285714285714278</v>
      </c>
      <c r="AK24" s="10">
        <f t="shared" si="6"/>
        <v>35.714285714285708</v>
      </c>
      <c r="AL24" s="10">
        <f t="shared" si="6"/>
        <v>0</v>
      </c>
      <c r="AM24" s="10">
        <f t="shared" si="6"/>
        <v>78.571428571428569</v>
      </c>
      <c r="AN24" s="10">
        <f t="shared" si="6"/>
        <v>21.428571428571427</v>
      </c>
      <c r="AO24" s="10">
        <f t="shared" si="6"/>
        <v>0</v>
      </c>
      <c r="AP24" s="10">
        <f t="shared" si="6"/>
        <v>71.428571428571416</v>
      </c>
      <c r="AQ24" s="10">
        <f t="shared" si="6"/>
        <v>28.571428571428569</v>
      </c>
      <c r="AR24" s="10">
        <f t="shared" si="6"/>
        <v>0</v>
      </c>
      <c r="AS24" s="10">
        <f t="shared" si="6"/>
        <v>64.285714285714278</v>
      </c>
      <c r="AT24" s="10">
        <f t="shared" si="6"/>
        <v>35.714285714285708</v>
      </c>
      <c r="AU24" s="10">
        <f t="shared" si="6"/>
        <v>0</v>
      </c>
      <c r="AV24" s="10">
        <f t="shared" si="6"/>
        <v>71.428571428571416</v>
      </c>
      <c r="AW24" s="10">
        <f t="shared" si="6"/>
        <v>28.571428571428569</v>
      </c>
      <c r="AX24" s="10">
        <f t="shared" si="6"/>
        <v>0</v>
      </c>
      <c r="AY24" s="10">
        <f t="shared" si="6"/>
        <v>64.285714285714278</v>
      </c>
      <c r="AZ24" s="10">
        <f t="shared" si="6"/>
        <v>35.714285714285708</v>
      </c>
      <c r="BA24" s="10">
        <f t="shared" ref="BA24:CF24" si="7">BA23/14%</f>
        <v>0</v>
      </c>
      <c r="BB24" s="10">
        <f t="shared" si="7"/>
        <v>78.571428571428569</v>
      </c>
      <c r="BC24" s="10">
        <f t="shared" si="7"/>
        <v>21.428571428571427</v>
      </c>
      <c r="BD24" s="10">
        <f t="shared" si="7"/>
        <v>0</v>
      </c>
      <c r="BE24" s="10">
        <f t="shared" si="7"/>
        <v>78.571428571428569</v>
      </c>
      <c r="BF24" s="10">
        <f t="shared" si="7"/>
        <v>21.428571428571427</v>
      </c>
      <c r="BG24" s="10">
        <f t="shared" si="7"/>
        <v>0</v>
      </c>
      <c r="BH24" s="10">
        <f t="shared" si="7"/>
        <v>71.428571428571416</v>
      </c>
      <c r="BI24" s="10">
        <f t="shared" si="7"/>
        <v>28.571428571428569</v>
      </c>
      <c r="BJ24" s="10">
        <f t="shared" si="7"/>
        <v>0</v>
      </c>
      <c r="BK24" s="10">
        <f t="shared" si="7"/>
        <v>71.428571428571416</v>
      </c>
      <c r="BL24" s="10">
        <f t="shared" si="7"/>
        <v>28.571428571428569</v>
      </c>
      <c r="BM24" s="10">
        <f t="shared" si="7"/>
        <v>0</v>
      </c>
      <c r="BN24" s="10">
        <f t="shared" si="7"/>
        <v>64.285714285714278</v>
      </c>
      <c r="BO24" s="10">
        <f t="shared" si="7"/>
        <v>35.714285714285708</v>
      </c>
      <c r="BP24" s="10">
        <f t="shared" si="7"/>
        <v>0</v>
      </c>
      <c r="BQ24" s="10">
        <f t="shared" si="7"/>
        <v>71.428571428571416</v>
      </c>
      <c r="BR24" s="10">
        <f t="shared" si="7"/>
        <v>28.571428571428569</v>
      </c>
      <c r="BS24" s="10">
        <f t="shared" si="7"/>
        <v>0</v>
      </c>
      <c r="BT24" s="10">
        <f t="shared" si="7"/>
        <v>64.285714285714278</v>
      </c>
      <c r="BU24" s="10">
        <f t="shared" si="7"/>
        <v>35.714285714285708</v>
      </c>
      <c r="BV24" s="10">
        <f t="shared" si="7"/>
        <v>0</v>
      </c>
      <c r="BW24" s="10">
        <f t="shared" si="7"/>
        <v>64.285714285714278</v>
      </c>
      <c r="BX24" s="10">
        <f t="shared" si="7"/>
        <v>35.714285714285708</v>
      </c>
      <c r="BY24" s="10">
        <f t="shared" si="7"/>
        <v>0</v>
      </c>
      <c r="BZ24" s="10">
        <f t="shared" si="7"/>
        <v>78.571428571428569</v>
      </c>
      <c r="CA24" s="10">
        <f t="shared" si="7"/>
        <v>21.428571428571427</v>
      </c>
      <c r="CB24" s="10">
        <f t="shared" si="7"/>
        <v>0</v>
      </c>
      <c r="CC24" s="10">
        <f t="shared" si="7"/>
        <v>85.714285714285708</v>
      </c>
      <c r="CD24" s="10">
        <f t="shared" si="7"/>
        <v>14.285714285714285</v>
      </c>
      <c r="CE24" s="10">
        <f t="shared" si="7"/>
        <v>0</v>
      </c>
      <c r="CF24" s="10">
        <f t="shared" si="7"/>
        <v>71.428571428571416</v>
      </c>
      <c r="CG24" s="10">
        <f t="shared" ref="CG24:DL24" si="8">CG23/14%</f>
        <v>28.571428571428569</v>
      </c>
      <c r="CH24" s="10">
        <f t="shared" si="8"/>
        <v>0</v>
      </c>
      <c r="CI24" s="10">
        <f t="shared" si="8"/>
        <v>64.285714285714278</v>
      </c>
      <c r="CJ24" s="10">
        <f t="shared" si="8"/>
        <v>35.714285714285708</v>
      </c>
      <c r="CK24" s="10">
        <f t="shared" ref="CK24" si="9">CK23/25%</f>
        <v>0</v>
      </c>
      <c r="CL24" s="10">
        <f t="shared" ref="CL24:DQ24" si="10">CL23/14%</f>
        <v>64.285714285714278</v>
      </c>
      <c r="CM24" s="10">
        <f t="shared" si="10"/>
        <v>35.714285714285708</v>
      </c>
      <c r="CN24" s="10">
        <f t="shared" si="10"/>
        <v>0</v>
      </c>
      <c r="CO24" s="10">
        <f t="shared" si="10"/>
        <v>64.285714285714278</v>
      </c>
      <c r="CP24" s="10">
        <f t="shared" si="10"/>
        <v>35.714285714285708</v>
      </c>
      <c r="CQ24" s="10">
        <f t="shared" si="10"/>
        <v>0</v>
      </c>
      <c r="CR24" s="10">
        <f t="shared" si="10"/>
        <v>57.142857142857139</v>
      </c>
      <c r="CS24" s="10">
        <f t="shared" si="10"/>
        <v>42.857142857142854</v>
      </c>
      <c r="CT24" s="10">
        <f t="shared" si="10"/>
        <v>0</v>
      </c>
      <c r="CU24" s="10">
        <f t="shared" si="10"/>
        <v>64.285714285714278</v>
      </c>
      <c r="CV24" s="10">
        <f t="shared" si="10"/>
        <v>35.714285714285708</v>
      </c>
      <c r="CW24" s="10">
        <f t="shared" si="10"/>
        <v>0</v>
      </c>
      <c r="CX24" s="10">
        <f t="shared" si="10"/>
        <v>64.285714285714278</v>
      </c>
      <c r="CY24" s="10">
        <f t="shared" si="10"/>
        <v>35.714285714285708</v>
      </c>
      <c r="CZ24" s="10">
        <f t="shared" si="10"/>
        <v>0</v>
      </c>
      <c r="DA24" s="10">
        <f t="shared" si="10"/>
        <v>71.428571428571416</v>
      </c>
      <c r="DB24" s="10">
        <f t="shared" si="10"/>
        <v>28.571428571428569</v>
      </c>
      <c r="DC24" s="10">
        <f t="shared" si="10"/>
        <v>0</v>
      </c>
      <c r="DD24" s="10">
        <f t="shared" si="10"/>
        <v>57.142857142857139</v>
      </c>
      <c r="DE24" s="10">
        <f t="shared" si="10"/>
        <v>42.857142857142854</v>
      </c>
      <c r="DF24" s="10">
        <f t="shared" si="10"/>
        <v>0</v>
      </c>
      <c r="DG24" s="10">
        <f t="shared" si="10"/>
        <v>71.428571428571416</v>
      </c>
      <c r="DH24" s="10">
        <f t="shared" si="10"/>
        <v>28.571428571428569</v>
      </c>
      <c r="DI24" s="10">
        <f t="shared" si="10"/>
        <v>0</v>
      </c>
      <c r="DJ24" s="10">
        <f t="shared" si="10"/>
        <v>64.285714285714278</v>
      </c>
      <c r="DK24" s="10">
        <f t="shared" si="10"/>
        <v>35.714285714285708</v>
      </c>
      <c r="DL24" s="10">
        <f t="shared" si="10"/>
        <v>0</v>
      </c>
      <c r="DM24" s="10">
        <f t="shared" si="10"/>
        <v>57.142857142857139</v>
      </c>
      <c r="DN24" s="10">
        <f t="shared" si="10"/>
        <v>42.857142857142854</v>
      </c>
      <c r="DO24" s="10">
        <f t="shared" si="10"/>
        <v>0</v>
      </c>
      <c r="DP24" s="10">
        <f t="shared" si="10"/>
        <v>57.142857142857139</v>
      </c>
      <c r="DQ24" s="10">
        <f t="shared" si="10"/>
        <v>42.857142857142854</v>
      </c>
      <c r="DR24" s="10">
        <f t="shared" ref="DR24:EW24" si="11">DR23/14%</f>
        <v>0</v>
      </c>
      <c r="DS24" s="10">
        <f t="shared" si="11"/>
        <v>78.571428571428569</v>
      </c>
      <c r="DT24" s="10">
        <f t="shared" si="11"/>
        <v>21.428571428571427</v>
      </c>
      <c r="DU24" s="10">
        <f t="shared" si="11"/>
        <v>0</v>
      </c>
      <c r="DV24" s="10">
        <f t="shared" si="11"/>
        <v>92.857142857142847</v>
      </c>
      <c r="DW24" s="10">
        <f t="shared" si="11"/>
        <v>7.1428571428571423</v>
      </c>
      <c r="DX24" s="10">
        <f t="shared" si="11"/>
        <v>0</v>
      </c>
      <c r="DY24" s="10">
        <f t="shared" si="11"/>
        <v>57.142857142857139</v>
      </c>
      <c r="DZ24" s="10">
        <f t="shared" si="11"/>
        <v>42.857142857142854</v>
      </c>
      <c r="EA24" s="10">
        <f t="shared" si="11"/>
        <v>0</v>
      </c>
      <c r="EB24" s="10">
        <f t="shared" si="11"/>
        <v>64.285714285714278</v>
      </c>
      <c r="EC24" s="10">
        <f t="shared" si="11"/>
        <v>35.714285714285708</v>
      </c>
      <c r="ED24" s="10">
        <f t="shared" si="11"/>
        <v>0</v>
      </c>
      <c r="EE24" s="10">
        <f t="shared" si="11"/>
        <v>64.285714285714278</v>
      </c>
      <c r="EF24" s="10">
        <f t="shared" si="11"/>
        <v>35.714285714285708</v>
      </c>
      <c r="EG24" s="10">
        <f t="shared" si="11"/>
        <v>0</v>
      </c>
      <c r="EH24" s="10">
        <f t="shared" si="11"/>
        <v>71.428571428571416</v>
      </c>
      <c r="EI24" s="10">
        <f t="shared" si="11"/>
        <v>28.571428571428569</v>
      </c>
      <c r="EJ24" s="10">
        <f t="shared" si="11"/>
        <v>0</v>
      </c>
      <c r="EK24" s="10">
        <f t="shared" si="11"/>
        <v>64.285714285714278</v>
      </c>
      <c r="EL24" s="10">
        <f t="shared" si="11"/>
        <v>35.714285714285708</v>
      </c>
      <c r="EM24" s="10">
        <f t="shared" si="11"/>
        <v>0</v>
      </c>
      <c r="EN24" s="10">
        <f t="shared" si="11"/>
        <v>64.285714285714278</v>
      </c>
      <c r="EO24" s="10">
        <f t="shared" si="11"/>
        <v>35.714285714285708</v>
      </c>
      <c r="EP24" s="10">
        <f t="shared" si="11"/>
        <v>0</v>
      </c>
      <c r="EQ24" s="10">
        <f t="shared" si="11"/>
        <v>78.571428571428569</v>
      </c>
      <c r="ER24" s="10">
        <f t="shared" si="11"/>
        <v>21.428571428571427</v>
      </c>
      <c r="ES24" s="10">
        <f t="shared" ref="ES24" si="12">ES23/25%</f>
        <v>0</v>
      </c>
      <c r="ET24" s="10">
        <f>ET23/14%</f>
        <v>64.285714285714278</v>
      </c>
      <c r="EU24" s="10">
        <f>EU23/14%</f>
        <v>35.714285714285708</v>
      </c>
      <c r="EV24" s="10">
        <f>EV23/14%</f>
        <v>0</v>
      </c>
      <c r="EW24" s="10">
        <f>EW23/14%</f>
        <v>64.285714285714278</v>
      </c>
      <c r="EX24" s="10">
        <f>EX23/14%</f>
        <v>35.714285714285708</v>
      </c>
      <c r="EY24" s="10">
        <f>EY23/14%</f>
        <v>0</v>
      </c>
      <c r="EZ24" s="10">
        <f>EZ23/14%</f>
        <v>64.285714285714278</v>
      </c>
      <c r="FA24" s="10">
        <f>FA23/14%</f>
        <v>35.714285714285708</v>
      </c>
      <c r="FB24" s="10">
        <f>FB23/14%</f>
        <v>0</v>
      </c>
      <c r="FC24" s="10">
        <f>FC23/14%</f>
        <v>49.999999999999993</v>
      </c>
      <c r="FD24" s="10">
        <f>FD23/14%</f>
        <v>49.999999999999993</v>
      </c>
      <c r="FE24" s="10">
        <f>FE23/14%</f>
        <v>0</v>
      </c>
      <c r="FF24" s="10">
        <f>FF23/14%</f>
        <v>57.142857142857139</v>
      </c>
      <c r="FG24" s="10">
        <f>FG23/14%</f>
        <v>42.857142857142854</v>
      </c>
      <c r="FH24" s="10">
        <f>FH23/14%</f>
        <v>0</v>
      </c>
      <c r="FI24" s="10">
        <f>FI23/14%</f>
        <v>64.285714285714278</v>
      </c>
      <c r="FJ24" s="10">
        <f>FJ23/14%</f>
        <v>35.714285714285708</v>
      </c>
      <c r="FK24" s="10">
        <f>FK23/14%</f>
        <v>0</v>
      </c>
      <c r="FL24" s="10">
        <f>FL23/14%</f>
        <v>85.714285714285708</v>
      </c>
      <c r="FM24" s="10">
        <f>FM23/14%</f>
        <v>14.285714285714285</v>
      </c>
      <c r="FN24" s="10">
        <f>FN23/14%</f>
        <v>0</v>
      </c>
      <c r="FO24" s="10">
        <f>FO23/14%</f>
        <v>57.142857142857139</v>
      </c>
      <c r="FP24" s="10">
        <f>FP23/14%</f>
        <v>42.857142857142854</v>
      </c>
      <c r="FQ24" s="10">
        <f>FQ23/14%</f>
        <v>0</v>
      </c>
      <c r="FR24" s="10">
        <f>FR23/14%</f>
        <v>49.999999999999993</v>
      </c>
      <c r="FS24" s="10">
        <f>FS23/14%</f>
        <v>49.999999999999993</v>
      </c>
      <c r="FT24" s="10">
        <f>FT23/14%</f>
        <v>0</v>
      </c>
      <c r="FU24" s="10">
        <f>FU23/14%</f>
        <v>49.999999999999993</v>
      </c>
      <c r="FV24" s="10">
        <f>FV23/14%</f>
        <v>49.999999999999993</v>
      </c>
      <c r="FW24" s="10">
        <f>FW23/14%</f>
        <v>0</v>
      </c>
      <c r="FX24" s="10">
        <f>FX23/14%</f>
        <v>64.285714285714278</v>
      </c>
      <c r="FY24" s="10">
        <f>FY23/14%</f>
        <v>35.714285714285708</v>
      </c>
      <c r="FZ24" s="10">
        <f>FZ23/14%</f>
        <v>0</v>
      </c>
      <c r="GA24" s="10">
        <f>GA23/14%</f>
        <v>57.142857142857139</v>
      </c>
      <c r="GB24" s="10">
        <f>GB23/14%</f>
        <v>42.857142857142854</v>
      </c>
      <c r="GC24" s="10">
        <f>GC23/14%</f>
        <v>0</v>
      </c>
      <c r="GD24" s="10">
        <f>GD23/14%</f>
        <v>57.142857142857139</v>
      </c>
      <c r="GE24" s="10">
        <f>GE23/14%</f>
        <v>42.857142857142854</v>
      </c>
      <c r="GF24" s="10">
        <f>GF23/14%</f>
        <v>0</v>
      </c>
      <c r="GG24" s="10">
        <f>GG23/14%</f>
        <v>64.285714285714278</v>
      </c>
      <c r="GH24" s="10">
        <f>GH23/14%</f>
        <v>35.714285714285708</v>
      </c>
      <c r="GI24" s="10">
        <f>GI23/14%</f>
        <v>0</v>
      </c>
      <c r="GJ24" s="10">
        <f>GJ23/14%</f>
        <v>64.285714285714278</v>
      </c>
      <c r="GK24" s="10">
        <f>GK23/14%</f>
        <v>35.714285714285708</v>
      </c>
      <c r="GL24" s="10">
        <f>GL23/14%</f>
        <v>0</v>
      </c>
      <c r="GM24" s="10">
        <f>GM23/14%</f>
        <v>57.142857142857139</v>
      </c>
      <c r="GN24" s="10">
        <f>GN23/14%</f>
        <v>42.857142857142854</v>
      </c>
      <c r="GO24" s="10">
        <f>GO23/14%</f>
        <v>0</v>
      </c>
      <c r="GP24" s="10">
        <f>GP23/14%</f>
        <v>57.142857142857139</v>
      </c>
      <c r="GQ24" s="10">
        <f>GQ23/14%</f>
        <v>42.857142857142854</v>
      </c>
      <c r="GR24" s="10">
        <f>GR23/14%</f>
        <v>0</v>
      </c>
      <c r="GS24" s="10">
        <f>GS23/14%</f>
        <v>57.142857142857139</v>
      </c>
      <c r="GT24" s="10">
        <f>GT23/14%</f>
        <v>42.857142857142854</v>
      </c>
      <c r="GU24" s="10">
        <f>GU23/14%</f>
        <v>0</v>
      </c>
      <c r="GV24" s="10">
        <f>GV23/14%</f>
        <v>71.428571428571416</v>
      </c>
      <c r="GW24" s="10">
        <f>GW23/14%</f>
        <v>28.571428571428569</v>
      </c>
      <c r="GX24" s="10">
        <f>GX23/14%</f>
        <v>0</v>
      </c>
      <c r="GY24" s="10">
        <f>GY23/14%</f>
        <v>64.285714285714278</v>
      </c>
      <c r="GZ24" s="10">
        <f>GZ23/14%</f>
        <v>35.714285714285708</v>
      </c>
      <c r="HA24" s="10">
        <f>HA23/14%</f>
        <v>0</v>
      </c>
      <c r="HB24" s="10">
        <f>HB23/14%</f>
        <v>78.571428571428569</v>
      </c>
      <c r="HC24" s="10">
        <f>HC23/14%</f>
        <v>21.428571428571427</v>
      </c>
      <c r="HD24" s="10">
        <f>HD23/14%</f>
        <v>0</v>
      </c>
      <c r="HE24" s="10">
        <f>HE23/14%</f>
        <v>64.285714285714278</v>
      </c>
      <c r="HF24" s="10">
        <f>HF23/14%</f>
        <v>35.714285714285708</v>
      </c>
      <c r="HG24" s="10">
        <f>HG23/14%</f>
        <v>0</v>
      </c>
      <c r="HH24" s="10">
        <f>HH23/14%</f>
        <v>64.285714285714278</v>
      </c>
      <c r="HI24" s="10">
        <f>HI23/14%</f>
        <v>35.714285714285708</v>
      </c>
      <c r="HJ24" s="10">
        <f>HJ23/14%</f>
        <v>0</v>
      </c>
      <c r="HK24" s="10">
        <f>HK23/14%</f>
        <v>78.571428571428569</v>
      </c>
      <c r="HL24" s="10">
        <f>HL23/14%</f>
        <v>21.428571428571427</v>
      </c>
      <c r="HM24" s="10">
        <f>HM23/14%</f>
        <v>0</v>
      </c>
      <c r="HN24" s="10">
        <f>HN23/14%</f>
        <v>57.142857142857139</v>
      </c>
      <c r="HO24" s="10">
        <f>HO23/14%</f>
        <v>42.857142857142854</v>
      </c>
      <c r="HP24" s="10">
        <f>HP23/14%</f>
        <v>0</v>
      </c>
      <c r="HQ24" s="10">
        <f>HQ23/14%</f>
        <v>35.714285714285708</v>
      </c>
      <c r="HR24" s="10">
        <f>HR23/14%</f>
        <v>64.285714285714278</v>
      </c>
      <c r="HS24" s="10">
        <f>HS23/14%</f>
        <v>0</v>
      </c>
      <c r="HT24" s="10">
        <f>HT23/14%</f>
        <v>71.428571428571416</v>
      </c>
      <c r="HU24" s="10">
        <f>HU23/14%</f>
        <v>28.571428571428569</v>
      </c>
      <c r="HV24" s="10">
        <f>HV23/14%</f>
        <v>0</v>
      </c>
      <c r="HW24" s="10">
        <f>HW23/14%</f>
        <v>78.571428571428569</v>
      </c>
      <c r="HX24" s="10">
        <f>HX23/14%</f>
        <v>21.428571428571427</v>
      </c>
      <c r="HY24" s="10">
        <f>HY23/14%</f>
        <v>0</v>
      </c>
      <c r="HZ24" s="10">
        <f>HZ23/14%</f>
        <v>64.285714285714278</v>
      </c>
      <c r="IA24" s="10">
        <f>IA23/14%</f>
        <v>35.714285714285708</v>
      </c>
      <c r="IB24" s="10">
        <f>IB23/14%</f>
        <v>0</v>
      </c>
      <c r="IC24" s="10">
        <f>IC23/14%</f>
        <v>92.857142857142847</v>
      </c>
      <c r="ID24" s="10">
        <f>ID23/14%</f>
        <v>7.1428571428571423</v>
      </c>
      <c r="IE24" s="10">
        <f>IE23/14%</f>
        <v>0</v>
      </c>
      <c r="IF24" s="10">
        <f>IF23/14%</f>
        <v>57.142857142857139</v>
      </c>
      <c r="IG24" s="10">
        <f>IG23/14%</f>
        <v>42.857142857142854</v>
      </c>
      <c r="IH24" s="10">
        <f>IH23/14%</f>
        <v>0</v>
      </c>
      <c r="II24" s="10">
        <f>II23/14%</f>
        <v>78.571428571428569</v>
      </c>
      <c r="IJ24" s="10">
        <f>IJ23/14%</f>
        <v>21.428571428571427</v>
      </c>
      <c r="IK24" s="10">
        <f>IK23/14%</f>
        <v>0</v>
      </c>
      <c r="IL24" s="10">
        <f>IL23/14%</f>
        <v>57.142857142857139</v>
      </c>
      <c r="IM24" s="10">
        <f>IM23/14%</f>
        <v>42.857142857142854</v>
      </c>
      <c r="IN24" s="10">
        <f>IN23/14%</f>
        <v>0</v>
      </c>
      <c r="IO24" s="10">
        <f>IO23/14%</f>
        <v>57.142857142857139</v>
      </c>
      <c r="IP24" s="10">
        <f>IP23/14%</f>
        <v>42.857142857142854</v>
      </c>
      <c r="IQ24" s="10">
        <f>IQ23/14%</f>
        <v>0</v>
      </c>
      <c r="IR24" s="10">
        <f>IR23/14%</f>
        <v>71.428571428571416</v>
      </c>
      <c r="IS24" s="10">
        <f>IS23/14%</f>
        <v>28.571428571428569</v>
      </c>
      <c r="IT24" s="10">
        <f>IT23/14%</f>
        <v>0</v>
      </c>
    </row>
    <row r="26" spans="1:254" x14ac:dyDescent="0.25">
      <c r="B26" s="47" t="s">
        <v>811</v>
      </c>
      <c r="C26" s="47"/>
      <c r="D26" s="47"/>
      <c r="E26" s="47"/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28" t="s">
        <v>812</v>
      </c>
      <c r="C27" s="28" t="s">
        <v>806</v>
      </c>
      <c r="D27" s="36">
        <f>E27/100*14</f>
        <v>10.714285714285714</v>
      </c>
      <c r="E27" s="33">
        <f>(C24+F24+I24+L24+O24+R24+U24)/7</f>
        <v>76.530612244897952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28" t="s">
        <v>813</v>
      </c>
      <c r="C28" s="28" t="s">
        <v>806</v>
      </c>
      <c r="D28" s="36">
        <f>E28/100*14</f>
        <v>3.285714285714286</v>
      </c>
      <c r="E28" s="33">
        <f>(D24+G24+J24+M24+P24+S24+V24)/7</f>
        <v>23.469387755102041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28" t="s">
        <v>814</v>
      </c>
      <c r="C29" s="28" t="s">
        <v>806</v>
      </c>
      <c r="D29" s="36">
        <f>E29/100*14</f>
        <v>0</v>
      </c>
      <c r="E29" s="33">
        <f>(E24+H24+K24+N24+Q24+T24+W24)/7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/>
      <c r="C30" s="54"/>
      <c r="D30" s="56">
        <f>SUM(D27:D29)</f>
        <v>14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/>
      <c r="C31" s="28"/>
      <c r="D31" s="106" t="s">
        <v>56</v>
      </c>
      <c r="E31" s="107"/>
      <c r="F31" s="67" t="s">
        <v>3</v>
      </c>
      <c r="G31" s="68"/>
      <c r="H31" s="69" t="s">
        <v>715</v>
      </c>
      <c r="I31" s="70"/>
      <c r="J31" s="69" t="s">
        <v>331</v>
      </c>
      <c r="K31" s="70"/>
      <c r="L31" s="31"/>
      <c r="M31" s="31"/>
    </row>
    <row r="32" spans="1:254" x14ac:dyDescent="0.25">
      <c r="B32" s="28" t="s">
        <v>812</v>
      </c>
      <c r="C32" s="28" t="s">
        <v>807</v>
      </c>
      <c r="D32" s="36">
        <f>E32/100*14</f>
        <v>9.4285714285714288</v>
      </c>
      <c r="E32" s="33">
        <f>(X24+AA24+AD24+AG24+AJ24+AM24+AP24)/7</f>
        <v>67.346938775510196</v>
      </c>
      <c r="F32" s="24">
        <f>G32/100*14</f>
        <v>10</v>
      </c>
      <c r="G32" s="33">
        <f>(AS24+AV24+AY24+BB24+BE24+BH24+BK24)/7</f>
        <v>71.428571428571431</v>
      </c>
      <c r="H32" s="24">
        <f>I32/100*14</f>
        <v>9.9999999999999982</v>
      </c>
      <c r="I32" s="33">
        <f>(BN24+BQ24+BT24+BW24+BZ24+CC24+CF24)/7</f>
        <v>71.428571428571416</v>
      </c>
      <c r="J32" s="24">
        <f>K32/100*14</f>
        <v>8.9999999999999982</v>
      </c>
      <c r="K32" s="33">
        <f>(CI24+CL24+CO24+CR24+CU24+CX24+DA24)/7</f>
        <v>64.285714285714263</v>
      </c>
      <c r="L32" s="31"/>
      <c r="M32" s="31"/>
    </row>
    <row r="33" spans="2:13" x14ac:dyDescent="0.25">
      <c r="B33" s="28" t="s">
        <v>813</v>
      </c>
      <c r="C33" s="28" t="s">
        <v>807</v>
      </c>
      <c r="D33" s="36">
        <f>E33/100*14</f>
        <v>4.5714285714285721</v>
      </c>
      <c r="E33" s="33">
        <f>(Y24+AB24+AE24+AH24+AK24+AN24+AQ24)/7</f>
        <v>32.653061224489797</v>
      </c>
      <c r="F33" s="24">
        <f>G33/100*14</f>
        <v>3.9999999999999991</v>
      </c>
      <c r="G33" s="33">
        <f>(AT24+AW24+AZ24+BC24+BF24+BI24+BL24)/7</f>
        <v>28.571428571428562</v>
      </c>
      <c r="H33" s="24">
        <f>I33/100*14</f>
        <v>3.9999999999999991</v>
      </c>
      <c r="I33" s="33">
        <f>(BO24+BR24+BU24+BX24+CA24+CD24+CG24)/7</f>
        <v>28.571428571428562</v>
      </c>
      <c r="J33" s="24">
        <f>K33/100*14</f>
        <v>4.9999999999999991</v>
      </c>
      <c r="K33" s="33">
        <f>(CJ24+CM24+CP24+CS24+CV24+CY24+DB24)/7</f>
        <v>35.714285714285708</v>
      </c>
      <c r="L33" s="31"/>
      <c r="M33" s="31"/>
    </row>
    <row r="34" spans="2:13" x14ac:dyDescent="0.25">
      <c r="B34" s="28" t="s">
        <v>814</v>
      </c>
      <c r="C34" s="28" t="s">
        <v>807</v>
      </c>
      <c r="D34" s="36">
        <f>E34/100*14</f>
        <v>0</v>
      </c>
      <c r="E34" s="33">
        <f>(Z24+AC24+AF24+AI24+AL24+AO24+AR24)/7</f>
        <v>0</v>
      </c>
      <c r="F34" s="24">
        <f>G34/100*14</f>
        <v>0</v>
      </c>
      <c r="G34" s="33">
        <f>(AU24+AX24+BA24+BD24+BG24+BJ24+BM24)/7</f>
        <v>0</v>
      </c>
      <c r="H34" s="24">
        <f>I34/100*14</f>
        <v>0</v>
      </c>
      <c r="I34" s="33">
        <f>(BP24+BS24+BV24+BY24+CB24+CE24+CH24)/7</f>
        <v>0</v>
      </c>
      <c r="J34" s="24">
        <f>K34/100*14</f>
        <v>0</v>
      </c>
      <c r="K34" s="33">
        <f>(CK24+CN24+CQ24+CT24+CW24+CZ24+DC24)/7</f>
        <v>0</v>
      </c>
      <c r="L34" s="31"/>
      <c r="M34" s="31"/>
    </row>
    <row r="35" spans="2:13" x14ac:dyDescent="0.25">
      <c r="B35" s="28"/>
      <c r="C35" s="28"/>
      <c r="D35" s="35">
        <f t="shared" ref="D35:I35" si="13">SUM(D32:D34)</f>
        <v>14</v>
      </c>
      <c r="E35" s="35">
        <f t="shared" si="13"/>
        <v>100</v>
      </c>
      <c r="F35" s="34">
        <f t="shared" si="13"/>
        <v>14</v>
      </c>
      <c r="G35" s="34">
        <f t="shared" si="13"/>
        <v>100</v>
      </c>
      <c r="H35" s="34">
        <f t="shared" si="13"/>
        <v>13.999999999999996</v>
      </c>
      <c r="I35" s="34">
        <f t="shared" si="13"/>
        <v>99.999999999999972</v>
      </c>
      <c r="J35" s="34">
        <f>SUM(J32:J34)</f>
        <v>13.999999999999996</v>
      </c>
      <c r="K35" s="34">
        <f>SUM(K32:K34)</f>
        <v>99.999999999999972</v>
      </c>
      <c r="L35" s="31"/>
      <c r="M35" s="31"/>
    </row>
    <row r="36" spans="2:13" x14ac:dyDescent="0.25">
      <c r="B36" s="28" t="s">
        <v>812</v>
      </c>
      <c r="C36" s="28" t="s">
        <v>808</v>
      </c>
      <c r="D36" s="36">
        <f>E36/100*14</f>
        <v>9.5714285714285694</v>
      </c>
      <c r="E36" s="33">
        <f>(DD24+DG24+DJ24+DM24+DP24+DS24+DV24)/7</f>
        <v>68.367346938775498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 t="s">
        <v>813</v>
      </c>
      <c r="C37" s="28" t="s">
        <v>808</v>
      </c>
      <c r="D37" s="36">
        <f>E37/100*14</f>
        <v>4.4285714285714279</v>
      </c>
      <c r="E37" s="33">
        <f>(DE24+DH24+DK24+DN24+DQ24+DT24+DW24)/7</f>
        <v>31.632653061224485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814</v>
      </c>
      <c r="C38" s="28" t="s">
        <v>808</v>
      </c>
      <c r="D38" s="36">
        <f>E38/100*14</f>
        <v>0</v>
      </c>
      <c r="E38" s="33">
        <f>(DF24+DI24+DL24+DO24+DR24+DU24+DX24)/7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54"/>
      <c r="D39" s="56">
        <f>SUM(D36:D38)</f>
        <v>13.999999999999996</v>
      </c>
      <c r="E39" s="56">
        <f>SUM(E36:E38)</f>
        <v>99.999999999999986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108" t="s">
        <v>159</v>
      </c>
      <c r="E40" s="108"/>
      <c r="F40" s="64" t="s">
        <v>116</v>
      </c>
      <c r="G40" s="65"/>
      <c r="H40" s="69" t="s">
        <v>174</v>
      </c>
      <c r="I40" s="70"/>
      <c r="J40" s="99" t="s">
        <v>186</v>
      </c>
      <c r="K40" s="99"/>
      <c r="L40" s="99" t="s">
        <v>117</v>
      </c>
      <c r="M40" s="99"/>
    </row>
    <row r="41" spans="2:13" x14ac:dyDescent="0.25">
      <c r="B41" s="28" t="s">
        <v>812</v>
      </c>
      <c r="C41" s="28" t="s">
        <v>809</v>
      </c>
      <c r="D41" s="36">
        <f>E41/100*14</f>
        <v>9.2857142857142847</v>
      </c>
      <c r="E41" s="33">
        <f>(DY24+EB24+EE24+EH24+EK24+EN24+EQ24)/7</f>
        <v>66.326530612244895</v>
      </c>
      <c r="F41" s="24">
        <f>G41/100*14</f>
        <v>9</v>
      </c>
      <c r="G41" s="33">
        <f>(ET24+EW24+EZ24+FC24+FF24+FI24+FL24)/7</f>
        <v>64.285714285714292</v>
      </c>
      <c r="H41" s="24">
        <f>I41/100*14</f>
        <v>7.9999999999999982</v>
      </c>
      <c r="I41" s="33">
        <f>(FO24+FR24+FU24+FX24+GA24+GD24+GG24)/7</f>
        <v>57.142857142857132</v>
      </c>
      <c r="J41" s="24">
        <f>K41/100*14</f>
        <v>9</v>
      </c>
      <c r="K41" s="33">
        <f>(GJ24+GM24+GP24+GS24+GV24+GY24+HB24)/7</f>
        <v>64.285714285714278</v>
      </c>
      <c r="L41" s="24">
        <f>M41/100*14</f>
        <v>8.9999999999999982</v>
      </c>
      <c r="M41" s="33">
        <f>(HE24+HH24+HK24+HN24+HQ24+HT24+HW24)/7</f>
        <v>64.285714285714263</v>
      </c>
    </row>
    <row r="42" spans="2:13" x14ac:dyDescent="0.25">
      <c r="B42" s="28" t="s">
        <v>813</v>
      </c>
      <c r="C42" s="28" t="s">
        <v>809</v>
      </c>
      <c r="D42" s="36">
        <f>E42/100*14</f>
        <v>4.7142857142857144</v>
      </c>
      <c r="E42" s="33">
        <f>(DZ24+EC24+EF24+EI24+EL24+EO24+ER24)/7</f>
        <v>33.673469387755098</v>
      </c>
      <c r="F42" s="24">
        <f>G42/100*14</f>
        <v>4.9999999999999991</v>
      </c>
      <c r="G42" s="33">
        <f>(EU24+EX24+FA24+FD24+FG24+FJ24+FM24)/7</f>
        <v>35.714285714285708</v>
      </c>
      <c r="H42" s="24">
        <f>I42/100*14</f>
        <v>6</v>
      </c>
      <c r="I42" s="33">
        <f>(FP24+FS24+FV24+FY24+GB24+GE24+GH24)/7</f>
        <v>42.857142857142854</v>
      </c>
      <c r="J42" s="24">
        <f>K42/100*14</f>
        <v>4.9999999999999991</v>
      </c>
      <c r="K42" s="33">
        <f>(GK24+GN24+GQ24+GT24+GW24+GZ24+HC24)/7</f>
        <v>35.714285714285708</v>
      </c>
      <c r="L42" s="24">
        <f>M42/100*14</f>
        <v>4.9999999999999991</v>
      </c>
      <c r="M42" s="33">
        <f>(HF24+HI24+HL24+HO24+HR24+HU24+HX24)/7</f>
        <v>35.714285714285708</v>
      </c>
    </row>
    <row r="43" spans="2:13" x14ac:dyDescent="0.25">
      <c r="B43" s="28" t="s">
        <v>814</v>
      </c>
      <c r="C43" s="28" t="s">
        <v>809</v>
      </c>
      <c r="D43" s="36">
        <f>E43/100*14</f>
        <v>0</v>
      </c>
      <c r="E43" s="33">
        <f>(EA24+ED24+EG24+EJ24+EM24+EP24+ES24)/7</f>
        <v>0</v>
      </c>
      <c r="F43" s="24">
        <f>G43/100*14</f>
        <v>0</v>
      </c>
      <c r="G43" s="33">
        <f>(EV24+EY24+FB24+FE24+FH24+FK24+FN24)/7</f>
        <v>0</v>
      </c>
      <c r="H43" s="24">
        <f>I43/100*14</f>
        <v>0</v>
      </c>
      <c r="I43" s="33">
        <f>(FQ24+FT24+FW24+FZ24+GC24+GF24+GI24)/7</f>
        <v>0</v>
      </c>
      <c r="J43" s="24">
        <f>K43/100*14</f>
        <v>0</v>
      </c>
      <c r="K43" s="33">
        <f>(GL24+GO24+GR24+GU24+GX24+HA24+HD24)/7</f>
        <v>0</v>
      </c>
      <c r="L43" s="24">
        <f>M43/100*14</f>
        <v>0</v>
      </c>
      <c r="M43" s="33">
        <f>(HG24+HJ24+HM24+HP24+HS24+HV24+HY24)/7</f>
        <v>0</v>
      </c>
    </row>
    <row r="44" spans="2:13" x14ac:dyDescent="0.25">
      <c r="B44" s="28"/>
      <c r="C44" s="28"/>
      <c r="D44" s="35">
        <f t="shared" ref="D44:K44" si="14">SUM(D41:D43)</f>
        <v>14</v>
      </c>
      <c r="E44" s="35">
        <f t="shared" si="14"/>
        <v>100</v>
      </c>
      <c r="F44" s="34">
        <f t="shared" si="14"/>
        <v>14</v>
      </c>
      <c r="G44" s="34">
        <f t="shared" si="14"/>
        <v>100</v>
      </c>
      <c r="H44" s="34">
        <f t="shared" si="14"/>
        <v>13.999999999999998</v>
      </c>
      <c r="I44" s="34">
        <f t="shared" si="14"/>
        <v>99.999999999999986</v>
      </c>
      <c r="J44" s="34">
        <f t="shared" si="14"/>
        <v>14</v>
      </c>
      <c r="K44" s="34">
        <f t="shared" si="14"/>
        <v>99.999999999999986</v>
      </c>
      <c r="L44" s="34">
        <f>SUM(L41:L43)</f>
        <v>13.999999999999996</v>
      </c>
      <c r="M44" s="34">
        <f>SUM(M41:M43)</f>
        <v>99.999999999999972</v>
      </c>
    </row>
    <row r="45" spans="2:13" x14ac:dyDescent="0.25">
      <c r="B45" s="28" t="s">
        <v>812</v>
      </c>
      <c r="C45" s="28" t="s">
        <v>810</v>
      </c>
      <c r="D45" s="36">
        <f>E45/100*14</f>
        <v>9.5714285714285712</v>
      </c>
      <c r="E45" s="33">
        <f>(HZ24+IC24+IF24+II24+IL24+IO24+IR24)/7</f>
        <v>68.367346938775512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 t="s">
        <v>813</v>
      </c>
      <c r="C46" s="28" t="s">
        <v>810</v>
      </c>
      <c r="D46" s="36">
        <f>E46/100*14</f>
        <v>4.4285714285714279</v>
      </c>
      <c r="E46" s="33">
        <f>(IA24+ID24+IG24+IJ24+IM24+IP24+IS24)/7</f>
        <v>31.632653061224485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28" t="s">
        <v>814</v>
      </c>
      <c r="C47" s="28" t="s">
        <v>810</v>
      </c>
      <c r="D47" s="36">
        <f>E47/100*14</f>
        <v>0</v>
      </c>
      <c r="E47" s="33">
        <f>(IB24+IE24+IH24+IK24+IN24+IQ24+IT24)/7</f>
        <v>0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8"/>
      <c r="D48" s="35">
        <f>SUM(D45:D47)</f>
        <v>14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200">
    <mergeCell ref="HE5:HY5"/>
    <mergeCell ref="HZ5:IT5"/>
    <mergeCell ref="A4:A8"/>
    <mergeCell ref="B4:B8"/>
    <mergeCell ref="C5:W5"/>
    <mergeCell ref="X5:AR5"/>
    <mergeCell ref="D40:E40"/>
    <mergeCell ref="F40:G40"/>
    <mergeCell ref="H40:I40"/>
    <mergeCell ref="J40:K40"/>
    <mergeCell ref="L40:M4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A24:B24"/>
    <mergeCell ref="D31:E31"/>
    <mergeCell ref="F31:G31"/>
    <mergeCell ref="H31:I31"/>
    <mergeCell ref="J31:K3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3" sqref="O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SAMSUNG</cp:lastModifiedBy>
  <dcterms:created xsi:type="dcterms:W3CDTF">2022-12-22T06:57:03Z</dcterms:created>
  <dcterms:modified xsi:type="dcterms:W3CDTF">2024-05-16T09:50:12Z</dcterms:modified>
</cp:coreProperties>
</file>